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  <definedName name="_xlnm.Print_Area" localSheetId="0">登记表!$A$1:$J$34</definedName>
  </definedNames>
  <calcPr calcId="144525"/>
</workbook>
</file>

<file path=xl/sharedStrings.xml><?xml version="1.0" encoding="utf-8"?>
<sst xmlns="http://schemas.openxmlformats.org/spreadsheetml/2006/main" count="81" uniqueCount="72">
  <si>
    <r>
      <rPr>
        <b/>
        <sz val="18"/>
        <color theme="1"/>
        <rFont val="宋体"/>
        <charset val="134"/>
      </rPr>
      <t xml:space="preserve">应 聘 人 员 登 记 表
</t>
    </r>
    <r>
      <rPr>
        <b/>
        <sz val="8"/>
        <color theme="1"/>
        <rFont val="宋体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charset val="134"/>
      </rPr>
      <t xml:space="preserve"> </t>
    </r>
    <r>
      <rPr>
        <b/>
        <sz val="11"/>
        <color theme="1"/>
        <rFont val="宋体"/>
        <charset val="134"/>
      </rPr>
      <t>带*号的必填</t>
    </r>
  </si>
  <si>
    <t>一、基本信息</t>
  </si>
  <si>
    <t>*姓名：</t>
  </si>
  <si>
    <t>*性别：</t>
  </si>
  <si>
    <t>*应聘岗位:</t>
  </si>
  <si>
    <t>仓库管理员</t>
  </si>
  <si>
    <t>*年龄:</t>
  </si>
  <si>
    <t>*籍贯:</t>
  </si>
  <si>
    <t>*手机号码：</t>
  </si>
  <si>
    <t>工程资料员</t>
  </si>
  <si>
    <t>*身份证号码:</t>
  </si>
  <si>
    <t>*最快到岗时间:</t>
  </si>
  <si>
    <t>低压维修电工</t>
  </si>
  <si>
    <t>*文化程度:</t>
  </si>
  <si>
    <t>*专业：</t>
  </si>
  <si>
    <t>*毕业院校:</t>
  </si>
  <si>
    <t>路灯车驾驶员</t>
  </si>
  <si>
    <t>*政治面貌:</t>
  </si>
  <si>
    <t>婚姻状况:</t>
  </si>
  <si>
    <t>*目前状况:</t>
  </si>
  <si>
    <t>驾驶员</t>
  </si>
  <si>
    <t>*身高:</t>
  </si>
  <si>
    <t>*体重:</t>
  </si>
  <si>
    <t>*是否有相关工作经验</t>
  </si>
  <si>
    <t>职称级别\从业资格:</t>
  </si>
  <si>
    <t>*如何了解我司此岗位招聘信息:</t>
  </si>
  <si>
    <t>*家庭地址:</t>
  </si>
  <si>
    <t>*紧急联络人:</t>
  </si>
  <si>
    <t>*联络电话:</t>
  </si>
  <si>
    <t>二、兴趣及爱好：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</si>
  <si>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</si>
  <si>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</si>
  <si>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</si>
  <si>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</si>
  <si>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</si>
  <si>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</si>
  <si>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</si>
  <si>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</si>
  <si>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</si>
  <si>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</si>
  <si>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</si>
  <si>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</si>
  <si>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</si>
  <si>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</si>
  <si>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</si>
  <si>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</si>
  <si>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</si>
  <si>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</si>
  <si>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</si>
  <si>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应聘人签名：</t>
  </si>
  <si>
    <t>日期：</t>
  </si>
  <si>
    <t>性别</t>
  </si>
  <si>
    <t>身份证号码</t>
  </si>
  <si>
    <t>出生日期</t>
  </si>
  <si>
    <t>年龄</t>
  </si>
  <si>
    <t>身高</t>
  </si>
  <si>
    <t>体重</t>
  </si>
  <si>
    <t>籍贯</t>
  </si>
  <si>
    <t>政治面貌</t>
  </si>
  <si>
    <t>是否有相关工作经验</t>
  </si>
  <si>
    <t>文化程度</t>
  </si>
  <si>
    <t>毕业院校</t>
  </si>
  <si>
    <t>手机号码</t>
  </si>
  <si>
    <t>婚姻状况</t>
  </si>
  <si>
    <t>目前状况</t>
  </si>
  <si>
    <t>紧急联络人</t>
  </si>
  <si>
    <t>紧急联络电话</t>
  </si>
  <si>
    <t>家庭地址</t>
  </si>
  <si>
    <t>职称级别\从业资格</t>
  </si>
  <si>
    <t>家庭成员1</t>
  </si>
  <si>
    <t>家庭成员2</t>
  </si>
  <si>
    <t>注意：应聘人员请勿修改该表格，数据会自动生成。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</si>
</sst>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20" fillId="18" borderId="25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5" fillId="0" borderId="1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0" borderId="23" xfId="0" applyBorder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Q35"/>
  <sheetViews>
    <sheetView tabSelected="1" view="pageBreakPreview" zoomScaleNormal="100" workbookViewId="0">
      <selection activeCell="AQ1" sqref="AQ$1:AQ$1048576"/>
    </sheetView>
  </sheetViews>
  <sheetFormatPr defaultColWidth="9" defaultRowHeight="13.5"/>
  <cols>
    <col min="1" max="1" width="1.875" style="9" customWidth="1"/>
    <col min="2" max="2" width="15.75" style="9" customWidth="1"/>
    <col min="3" max="4" width="12.3333333333333" style="9" customWidth="1"/>
    <col min="5" max="5" width="10" style="9" customWidth="1"/>
    <col min="6" max="6" width="12.5" style="9" customWidth="1"/>
    <col min="7" max="7" width="11.6666666666667" style="9" customWidth="1"/>
    <col min="8" max="8" width="10" style="9" customWidth="1"/>
    <col min="9" max="9" width="9.66666666666667" style="9" customWidth="1"/>
    <col min="10" max="42" width="9" style="9"/>
    <col min="43" max="43" width="39.5" style="9" hidden="1" customWidth="1"/>
    <col min="44" max="16384" width="9" style="9"/>
  </cols>
  <sheetData>
    <row r="1" ht="45" customHeight="1" spans="2:41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ht="20.25" customHeight="1" spans="2:41">
      <c r="B2" s="12" t="s">
        <v>1</v>
      </c>
      <c r="C2" s="13"/>
      <c r="D2" s="13"/>
      <c r="E2" s="13"/>
      <c r="F2" s="13"/>
      <c r="G2" s="13"/>
      <c r="H2" s="13"/>
      <c r="I2" s="13"/>
      <c r="J2" s="56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ht="20.25" customHeight="1" spans="2:43">
      <c r="B3" s="14" t="s">
        <v>2</v>
      </c>
      <c r="C3" s="15"/>
      <c r="D3" s="16" t="s">
        <v>3</v>
      </c>
      <c r="E3" s="17"/>
      <c r="F3" s="16" t="s">
        <v>4</v>
      </c>
      <c r="G3" s="18"/>
      <c r="H3" s="19"/>
      <c r="I3" s="58"/>
      <c r="J3" s="59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Q3" s="9" t="s">
        <v>5</v>
      </c>
    </row>
    <row r="4" ht="20.25" customHeight="1" spans="2:43">
      <c r="B4" s="14" t="s">
        <v>6</v>
      </c>
      <c r="C4" s="15"/>
      <c r="D4" s="16" t="s">
        <v>7</v>
      </c>
      <c r="E4" s="15"/>
      <c r="F4" s="16" t="s">
        <v>8</v>
      </c>
      <c r="G4" s="20"/>
      <c r="H4" s="20"/>
      <c r="I4" s="61"/>
      <c r="J4" s="62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Q4" s="9" t="s">
        <v>9</v>
      </c>
    </row>
    <row r="5" ht="20.25" customHeight="1" spans="2:43">
      <c r="B5" s="14" t="s">
        <v>10</v>
      </c>
      <c r="C5" s="21"/>
      <c r="D5" s="22"/>
      <c r="E5" s="23" t="s">
        <v>11</v>
      </c>
      <c r="F5" s="24"/>
      <c r="G5" s="15"/>
      <c r="H5" s="20"/>
      <c r="I5" s="61"/>
      <c r="J5" s="62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9" t="s">
        <v>12</v>
      </c>
    </row>
    <row r="6" ht="20.25" customHeight="1" spans="2:43">
      <c r="B6" s="14" t="s">
        <v>13</v>
      </c>
      <c r="C6" s="20"/>
      <c r="D6" s="16" t="s">
        <v>14</v>
      </c>
      <c r="E6" s="15"/>
      <c r="F6" s="25" t="s">
        <v>15</v>
      </c>
      <c r="G6" s="15"/>
      <c r="H6" s="20"/>
      <c r="I6" s="61"/>
      <c r="J6" s="62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Q6" s="9" t="s">
        <v>16</v>
      </c>
    </row>
    <row r="7" ht="20.25" customHeight="1" spans="2:43">
      <c r="B7" s="14" t="s">
        <v>17</v>
      </c>
      <c r="C7" s="17"/>
      <c r="D7" s="16" t="s">
        <v>18</v>
      </c>
      <c r="E7" s="20"/>
      <c r="F7" s="26" t="s">
        <v>19</v>
      </c>
      <c r="G7" s="20"/>
      <c r="H7" s="20"/>
      <c r="I7" s="61"/>
      <c r="J7" s="6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Q7" s="9" t="s">
        <v>20</v>
      </c>
    </row>
    <row r="8" ht="20.25" customHeight="1" spans="2:41">
      <c r="B8" s="14" t="s">
        <v>21</v>
      </c>
      <c r="C8" s="20"/>
      <c r="D8" s="16" t="s">
        <v>22</v>
      </c>
      <c r="E8" s="27"/>
      <c r="F8" s="28" t="s">
        <v>23</v>
      </c>
      <c r="G8" s="29"/>
      <c r="H8" s="30"/>
      <c r="I8" s="63"/>
      <c r="J8" s="64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</row>
    <row r="9" ht="20.25" customHeight="1" spans="2:41">
      <c r="B9" s="31" t="s">
        <v>24</v>
      </c>
      <c r="C9" s="29"/>
      <c r="D9" s="17"/>
      <c r="E9" s="32"/>
      <c r="F9" s="33" t="s">
        <v>25</v>
      </c>
      <c r="G9" s="33"/>
      <c r="H9" s="33"/>
      <c r="I9" s="17"/>
      <c r="J9" s="65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ht="20.25" customHeight="1" spans="2:41">
      <c r="B10" s="14" t="s">
        <v>26</v>
      </c>
      <c r="C10" s="18"/>
      <c r="D10" s="32"/>
      <c r="E10" s="19"/>
      <c r="F10" s="16" t="s">
        <v>27</v>
      </c>
      <c r="G10" s="15"/>
      <c r="H10" s="16" t="s">
        <v>28</v>
      </c>
      <c r="I10" s="20"/>
      <c r="J10" s="66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</row>
    <row r="11" ht="20.25" customHeight="1" spans="2:41">
      <c r="B11" s="34" t="s">
        <v>29</v>
      </c>
      <c r="C11" s="35"/>
      <c r="D11" s="35"/>
      <c r="E11" s="35"/>
      <c r="F11" s="35"/>
      <c r="G11" s="35"/>
      <c r="H11" s="35"/>
      <c r="I11" s="35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ht="20.25" customHeight="1" spans="2:41">
      <c r="B12" s="36" t="s">
        <v>30</v>
      </c>
      <c r="C12" s="37"/>
      <c r="D12" s="37"/>
      <c r="E12" s="37"/>
      <c r="F12" s="37"/>
      <c r="G12" s="37"/>
      <c r="H12" s="37"/>
      <c r="I12" s="37"/>
      <c r="J12" s="69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ht="20.25" customHeight="1" spans="2:41">
      <c r="B13" s="38" t="s">
        <v>31</v>
      </c>
      <c r="C13" s="39" t="s">
        <v>32</v>
      </c>
      <c r="D13" s="40" t="s">
        <v>33</v>
      </c>
      <c r="E13" s="41"/>
      <c r="F13" s="40" t="s">
        <v>34</v>
      </c>
      <c r="G13" s="42"/>
      <c r="H13" s="41"/>
      <c r="I13" s="40" t="s">
        <v>35</v>
      </c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</row>
    <row r="14" ht="20.25" customHeight="1" spans="2:41">
      <c r="B14" s="43"/>
      <c r="C14" s="20"/>
      <c r="D14" s="17"/>
      <c r="E14" s="19"/>
      <c r="F14" s="17"/>
      <c r="G14" s="32"/>
      <c r="H14" s="19"/>
      <c r="I14" s="17"/>
      <c r="J14" s="65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</row>
    <row r="15" ht="20.25" customHeight="1" spans="2:41">
      <c r="B15" s="43"/>
      <c r="C15" s="20"/>
      <c r="D15" s="17"/>
      <c r="E15" s="19"/>
      <c r="F15" s="18"/>
      <c r="G15" s="44"/>
      <c r="H15" s="45"/>
      <c r="I15" s="17"/>
      <c r="J15" s="65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</row>
    <row r="16" ht="20.25" customHeight="1" spans="2:41">
      <c r="B16" s="43"/>
      <c r="C16" s="20"/>
      <c r="D16" s="17"/>
      <c r="E16" s="19"/>
      <c r="F16" s="17"/>
      <c r="G16" s="32"/>
      <c r="H16" s="19"/>
      <c r="I16" s="17"/>
      <c r="J16" s="65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</row>
    <row r="17" ht="20.25" customHeight="1" spans="2:41">
      <c r="B17" s="43"/>
      <c r="C17" s="20"/>
      <c r="D17" s="17"/>
      <c r="E17" s="19"/>
      <c r="F17" s="17"/>
      <c r="G17" s="32"/>
      <c r="H17" s="19"/>
      <c r="I17" s="17"/>
      <c r="J17" s="65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</row>
    <row r="18" ht="20.25" customHeight="1" spans="2:41">
      <c r="B18" s="36" t="s">
        <v>36</v>
      </c>
      <c r="C18" s="37"/>
      <c r="D18" s="37"/>
      <c r="E18" s="37"/>
      <c r="F18" s="37"/>
      <c r="G18" s="37"/>
      <c r="H18" s="37"/>
      <c r="I18" s="37"/>
      <c r="J18" s="69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</row>
    <row r="19" ht="20.25" customHeight="1" spans="2:41">
      <c r="B19" s="38" t="s">
        <v>37</v>
      </c>
      <c r="C19" s="40" t="s">
        <v>38</v>
      </c>
      <c r="D19" s="42"/>
      <c r="E19" s="41"/>
      <c r="F19" s="40" t="s">
        <v>39</v>
      </c>
      <c r="G19" s="41"/>
      <c r="H19" s="40" t="s">
        <v>40</v>
      </c>
      <c r="I19" s="42"/>
      <c r="J19" s="70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</row>
    <row r="20" ht="20.25" customHeight="1" spans="2:41">
      <c r="B20" s="43"/>
      <c r="C20" s="46"/>
      <c r="D20" s="47"/>
      <c r="E20" s="48"/>
      <c r="F20" s="17"/>
      <c r="G20" s="19"/>
      <c r="H20" s="46"/>
      <c r="I20" s="47"/>
      <c r="J20" s="72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ht="20.25" customHeight="1" spans="2:41">
      <c r="B21" s="43"/>
      <c r="C21" s="46"/>
      <c r="D21" s="47"/>
      <c r="E21" s="48"/>
      <c r="F21" s="17"/>
      <c r="G21" s="19"/>
      <c r="H21" s="46"/>
      <c r="I21" s="47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ht="20.25" customHeight="1" spans="2:41">
      <c r="B22" s="43"/>
      <c r="C22" s="46"/>
      <c r="D22" s="47"/>
      <c r="E22" s="48"/>
      <c r="F22" s="17"/>
      <c r="G22" s="19"/>
      <c r="H22" s="46"/>
      <c r="I22" s="47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ht="20.25" customHeight="1" spans="2:41">
      <c r="B23" s="36" t="s">
        <v>41</v>
      </c>
      <c r="C23" s="37"/>
      <c r="D23" s="37"/>
      <c r="E23" s="37"/>
      <c r="F23" s="37"/>
      <c r="G23" s="37"/>
      <c r="H23" s="37"/>
      <c r="I23" s="37"/>
      <c r="J23" s="69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</row>
    <row r="24" ht="20.25" customHeight="1" spans="2:41">
      <c r="B24" s="38" t="s">
        <v>37</v>
      </c>
      <c r="C24" s="40" t="s">
        <v>33</v>
      </c>
      <c r="D24" s="42"/>
      <c r="E24" s="41"/>
      <c r="F24" s="40" t="s">
        <v>42</v>
      </c>
      <c r="G24" s="41"/>
      <c r="H24" s="40" t="s">
        <v>43</v>
      </c>
      <c r="I24" s="42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</row>
    <row r="25" ht="20.25" customHeight="1" spans="2:41">
      <c r="B25" s="43"/>
      <c r="C25" s="46"/>
      <c r="D25" s="47"/>
      <c r="E25" s="48"/>
      <c r="F25" s="46"/>
      <c r="G25" s="48"/>
      <c r="H25" s="46"/>
      <c r="I25" s="47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ht="20.25" customHeight="1" spans="2:41">
      <c r="B26" s="43"/>
      <c r="C26" s="46"/>
      <c r="D26" s="47"/>
      <c r="E26" s="48"/>
      <c r="F26" s="46"/>
      <c r="G26" s="48"/>
      <c r="H26" s="46"/>
      <c r="I26" s="47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ht="20.25" customHeight="1" spans="2:41">
      <c r="B27" s="43"/>
      <c r="C27" s="46"/>
      <c r="D27" s="47"/>
      <c r="E27" s="48"/>
      <c r="F27" s="46"/>
      <c r="G27" s="48"/>
      <c r="H27" s="46"/>
      <c r="I27" s="47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</row>
    <row r="28" ht="20.25" customHeight="1" spans="2:41">
      <c r="B28" s="43"/>
      <c r="C28" s="46"/>
      <c r="D28" s="47"/>
      <c r="E28" s="48"/>
      <c r="F28" s="46"/>
      <c r="G28" s="48"/>
      <c r="H28" s="46"/>
      <c r="I28" s="47"/>
      <c r="J28" s="72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</row>
    <row r="29" ht="20.25" customHeight="1" spans="2:41">
      <c r="B29" s="36" t="s">
        <v>44</v>
      </c>
      <c r="C29" s="37"/>
      <c r="D29" s="37"/>
      <c r="E29" s="37"/>
      <c r="F29" s="37"/>
      <c r="G29" s="37"/>
      <c r="H29" s="37"/>
      <c r="I29" s="37"/>
      <c r="J29" s="69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ht="20.25" customHeight="1" spans="2:41">
      <c r="B30" s="38" t="s">
        <v>37</v>
      </c>
      <c r="C30" s="40" t="s">
        <v>45</v>
      </c>
      <c r="D30" s="42"/>
      <c r="E30" s="41"/>
      <c r="F30" s="40" t="s">
        <v>46</v>
      </c>
      <c r="G30" s="41"/>
      <c r="H30" s="40" t="s">
        <v>47</v>
      </c>
      <c r="I30" s="42"/>
      <c r="J30" s="70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</row>
    <row r="31" ht="20.25" customHeight="1" spans="2:41">
      <c r="B31" s="38"/>
      <c r="C31" s="40"/>
      <c r="D31" s="42"/>
      <c r="E31" s="41"/>
      <c r="F31" s="40"/>
      <c r="G31" s="41"/>
      <c r="H31" s="40"/>
      <c r="I31" s="42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</row>
    <row r="32" ht="20.25" customHeight="1" spans="2:41">
      <c r="B32" s="38"/>
      <c r="C32" s="40"/>
      <c r="D32" s="42"/>
      <c r="E32" s="41"/>
      <c r="F32" s="40"/>
      <c r="G32" s="41"/>
      <c r="H32" s="40"/>
      <c r="I32" s="42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</row>
    <row r="33" ht="56.25" customHeight="1" spans="2:41">
      <c r="B33" s="49" t="s">
        <v>48</v>
      </c>
      <c r="C33" s="50"/>
      <c r="D33" s="50"/>
      <c r="E33" s="50"/>
      <c r="F33" s="50"/>
      <c r="G33" s="50"/>
      <c r="H33" s="50"/>
      <c r="I33" s="50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ht="20.25" customHeight="1" spans="2:10">
      <c r="B34" s="51"/>
      <c r="C34" s="52"/>
      <c r="D34" s="53"/>
      <c r="E34" s="54" t="s">
        <v>49</v>
      </c>
      <c r="F34" s="53"/>
      <c r="G34" s="53"/>
      <c r="H34" s="54" t="s">
        <v>50</v>
      </c>
      <c r="I34" s="53"/>
      <c r="J34" s="76"/>
    </row>
    <row r="35" ht="14.25"/>
  </sheetData>
  <sheetProtection selectLockedCells="1"/>
  <mergeCells count="74">
    <mergeCell ref="B1:J1"/>
    <mergeCell ref="B2:J2"/>
    <mergeCell ref="G3:H3"/>
    <mergeCell ref="G4:H4"/>
    <mergeCell ref="C5:D5"/>
    <mergeCell ref="E5:F5"/>
    <mergeCell ref="G5:H5"/>
    <mergeCell ref="G6:H6"/>
    <mergeCell ref="G7:H7"/>
    <mergeCell ref="F8:G8"/>
    <mergeCell ref="B9:C9"/>
    <mergeCell ref="D9:E9"/>
    <mergeCell ref="F9:H9"/>
    <mergeCell ref="I9:J9"/>
    <mergeCell ref="C10:E10"/>
    <mergeCell ref="I10:J10"/>
    <mergeCell ref="B11:J11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29:J29"/>
    <mergeCell ref="C30:E30"/>
    <mergeCell ref="F30:G30"/>
    <mergeCell ref="H30:J30"/>
    <mergeCell ref="C31:E31"/>
    <mergeCell ref="F31:G31"/>
    <mergeCell ref="H31:J31"/>
    <mergeCell ref="C32:E32"/>
    <mergeCell ref="F32:G32"/>
    <mergeCell ref="H32:J32"/>
    <mergeCell ref="B33:J33"/>
    <mergeCell ref="I3:J8"/>
  </mergeCells>
  <dataValidations count="8">
    <dataValidation type="list" allowBlank="1" showInputMessage="1" showErrorMessage="1" sqref="E3">
      <formula1>"男,女"</formula1>
    </dataValidation>
    <dataValidation type="list" allowBlank="1" showInputMessage="1" showErrorMessage="1" sqref="I9:J9 K9:AN9 AO9">
      <formula1>"网站,微信,报纸,招聘会,内部推荐,其他"</formula1>
    </dataValidation>
    <dataValidation type="list" allowBlank="1" showInputMessage="1" showErrorMessage="1" sqref="G3:H3">
      <formula1>$AQ$3:$AQ$7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E7">
      <formula1>"已婚,未婚"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H8 C34">
      <formula1>"是,否"</formula1>
    </dataValidation>
  </dataValidations>
  <pageMargins left="0" right="0" top="0.354166666666667" bottom="0.354166666666667" header="0.314583333333333" footer="0.31458333333333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workbookViewId="0">
      <selection activeCell="E2" sqref="E2"/>
    </sheetView>
  </sheetViews>
  <sheetFormatPr defaultColWidth="9" defaultRowHeight="13.5" outlineLevelRow="4"/>
  <cols>
    <col min="1" max="1" width="7.33333333333333" style="1" customWidth="1"/>
    <col min="2" max="2" width="5.16666666666667" style="1" customWidth="1"/>
    <col min="3" max="3" width="20.5" style="1" customWidth="1"/>
    <col min="4" max="4" width="15" style="1" customWidth="1"/>
    <col min="5" max="5" width="9" style="1" customWidth="1"/>
    <col min="6" max="8" width="5.16666666666667" style="1" customWidth="1"/>
    <col min="9" max="9" width="9" style="1"/>
    <col min="10" max="10" width="19.1666666666667" style="1" customWidth="1"/>
    <col min="11" max="11" width="9" style="1"/>
    <col min="12" max="12" width="9" style="1" customWidth="1"/>
    <col min="13" max="13" width="8.66666666666667" style="1" customWidth="1"/>
    <col min="14" max="14" width="12.6666666666667" style="1" customWidth="1"/>
    <col min="15" max="16" width="9" style="1"/>
    <col min="17" max="17" width="11" style="1" customWidth="1"/>
    <col min="18" max="18" width="13" style="1" customWidth="1"/>
    <col min="19" max="19" width="9" style="1"/>
    <col min="20" max="20" width="19.3333333333333" style="1" customWidth="1"/>
    <col min="21" max="21" width="10" style="1" customWidth="1"/>
    <col min="22" max="16384" width="9" style="1"/>
  </cols>
  <sheetData>
    <row r="1" spans="1:26">
      <c r="A1" s="2" t="s">
        <v>32</v>
      </c>
      <c r="B1" s="2" t="s">
        <v>51</v>
      </c>
      <c r="C1" s="2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2" t="s">
        <v>57</v>
      </c>
      <c r="I1" s="2" t="s">
        <v>58</v>
      </c>
      <c r="J1" s="3" t="s">
        <v>59</v>
      </c>
      <c r="K1" s="2" t="s">
        <v>60</v>
      </c>
      <c r="L1" s="2" t="s">
        <v>40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65</v>
      </c>
      <c r="R1" s="2" t="s">
        <v>66</v>
      </c>
      <c r="S1" s="2" t="s">
        <v>67</v>
      </c>
      <c r="T1" s="8" t="s">
        <v>68</v>
      </c>
      <c r="U1" s="3" t="s">
        <v>69</v>
      </c>
      <c r="V1" s="3" t="s">
        <v>32</v>
      </c>
      <c r="W1" s="3" t="s">
        <v>33</v>
      </c>
      <c r="X1" s="3" t="s">
        <v>70</v>
      </c>
      <c r="Y1" s="3" t="s">
        <v>32</v>
      </c>
      <c r="Z1" s="3" t="s">
        <v>33</v>
      </c>
    </row>
    <row r="2" spans="1:26">
      <c r="A2" s="2">
        <f>登记表!C3</f>
        <v>0</v>
      </c>
      <c r="B2" s="2">
        <f>登记表!E3</f>
        <v>0</v>
      </c>
      <c r="C2" s="4">
        <f>登记表!C5</f>
        <v>0</v>
      </c>
      <c r="D2" s="4" t="str">
        <f>MID(C2,7,4)&amp;MID(C2,11,2)&amp;MID(C2,13,2)</f>
        <v/>
      </c>
      <c r="E2" s="5" t="e">
        <f ca="1">YEAR(TODAY())-MID(C2,7,4)</f>
        <v>#VALUE!</v>
      </c>
      <c r="F2" s="5">
        <f>登记表!C8</f>
        <v>0</v>
      </c>
      <c r="G2" s="5">
        <f>登记表!E8</f>
        <v>0</v>
      </c>
      <c r="H2" s="1">
        <f>登记表!E4</f>
        <v>0</v>
      </c>
      <c r="I2" s="1">
        <f>登记表!C7</f>
        <v>0</v>
      </c>
      <c r="J2" s="1">
        <f>登记表!H8</f>
        <v>0</v>
      </c>
      <c r="K2" s="2">
        <f>登记表!C6</f>
        <v>0</v>
      </c>
      <c r="L2" s="2">
        <f>登记表!E6</f>
        <v>0</v>
      </c>
      <c r="M2" s="2">
        <f>登记表!G6</f>
        <v>0</v>
      </c>
      <c r="N2" s="2">
        <f>登记表!G4</f>
        <v>0</v>
      </c>
      <c r="O2" s="1">
        <f>登记表!E7</f>
        <v>0</v>
      </c>
      <c r="P2" s="1">
        <f>登记表!G7</f>
        <v>0</v>
      </c>
      <c r="Q2" s="1">
        <f>登记表!G10</f>
        <v>0</v>
      </c>
      <c r="R2" s="1">
        <f>登记表!I10</f>
        <v>0</v>
      </c>
      <c r="S2" s="1">
        <f>登记表!C10</f>
        <v>0</v>
      </c>
      <c r="T2" s="1">
        <f>登记表!D9</f>
        <v>0</v>
      </c>
      <c r="U2" s="1">
        <f>登记表!B14</f>
        <v>0</v>
      </c>
      <c r="V2" s="1">
        <f>登记表!C14</f>
        <v>0</v>
      </c>
      <c r="W2" s="1">
        <f>登记表!D14</f>
        <v>0</v>
      </c>
      <c r="X2" s="1">
        <f>登记表!B15</f>
        <v>0</v>
      </c>
      <c r="Y2" s="1">
        <f>登记表!C15</f>
        <v>0</v>
      </c>
      <c r="Z2" s="1">
        <f>登记表!D15</f>
        <v>0</v>
      </c>
    </row>
    <row r="5" spans="1:2">
      <c r="A5" s="6" t="s">
        <v>71</v>
      </c>
      <c r="B5" s="7"/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2020-06-17T09:03:00Z</cp:lastPrinted>
  <dcterms:modified xsi:type="dcterms:W3CDTF">2021-09-29T07:24:41Z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56D1D637CB9B440583E2AFFD22EA8564</vt:lpwstr>
  </property>
</Properties>
</file>