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9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<sst xmlns="http://schemas.openxmlformats.org/spreadsheetml/2006/main" count="139" uniqueCount="91">
  <si>
    <t>绍兴市歌舞剧院招聘计划</t>
  </si>
  <si>
    <t>岗位设置      （正式编制）</t>
  </si>
  <si>
    <t>招聘人数</t>
  </si>
  <si>
    <t>岗位明细</t>
  </si>
  <si>
    <t>备注</t>
  </si>
  <si>
    <t>人数总计</t>
  </si>
  <si>
    <t>招聘岗位</t>
  </si>
  <si>
    <t>人数</t>
  </si>
  <si>
    <t>招聘条件</t>
  </si>
  <si>
    <t>年薪/万</t>
  </si>
  <si>
    <t>副院长</t>
  </si>
  <si>
    <t>面谈</t>
  </si>
  <si>
    <t>舞蹈团</t>
  </si>
  <si>
    <t>舞蹈编导</t>
  </si>
  <si>
    <t>本科及以上，40周岁以下，舞蹈编导相关专业。有相关工作经验优先。</t>
  </si>
  <si>
    <t>A类：18-25        B类：10-18</t>
  </si>
  <si>
    <t>教练员</t>
  </si>
  <si>
    <t>大专及以上，45周岁以下，舞蹈编导相关专业。有相关工作经验优先。</t>
  </si>
  <si>
    <t>10-15</t>
  </si>
  <si>
    <t>钢琴</t>
  </si>
  <si>
    <t>本科及以上，35周岁以下，钢琴相关专业，按本人艺术表演水平择优录取。</t>
  </si>
  <si>
    <t>首席舞蹈演员    （男女各1人）</t>
  </si>
  <si>
    <t>大专及以上，25周岁以下，女生身高1.65米以上，男生身高1.75米以上。舞蹈相关专业，按本人艺术表演水平择优录取。</t>
  </si>
  <si>
    <t>18-22</t>
  </si>
  <si>
    <t>领独舞演员      （男女各2人）</t>
  </si>
  <si>
    <t>12-18</t>
  </si>
  <si>
    <t>舞蹈演员（女）</t>
  </si>
  <si>
    <t>10-16</t>
  </si>
  <si>
    <t>舞蹈演员（男）</t>
  </si>
  <si>
    <t>话剧团</t>
  </si>
  <si>
    <t>话剧演员         （男8人、女10人）</t>
  </si>
  <si>
    <t>本科及以上，40周岁以下，表演相关专业。按本人艺术表演水平择优录取。</t>
  </si>
  <si>
    <t>主持             （男女各1人）</t>
  </si>
  <si>
    <t>本科及以上，40周岁以下，女生身高1.65米以上，男生身高1.75米以上。播音主持相关专业，按本人艺术表演水平择优录取,气质容貌好。</t>
  </si>
  <si>
    <t>轻音乐团</t>
  </si>
  <si>
    <t>架子鼓</t>
  </si>
  <si>
    <t>本科及以上，35周岁以下，音乐表演、器乐演奏相关专业，按本人艺术表演水平择优录取。</t>
  </si>
  <si>
    <t>第二轮招聘</t>
  </si>
  <si>
    <t>键盘</t>
  </si>
  <si>
    <t>电贝司</t>
  </si>
  <si>
    <t>电吉他</t>
  </si>
  <si>
    <t>小打击乐</t>
  </si>
  <si>
    <t>小号</t>
  </si>
  <si>
    <t>长号</t>
  </si>
  <si>
    <t>萨克斯</t>
  </si>
  <si>
    <t>第一小提琴</t>
  </si>
  <si>
    <t>第二小提琴</t>
  </si>
  <si>
    <t>中提琴</t>
  </si>
  <si>
    <t>大提琴</t>
  </si>
  <si>
    <t>长笛</t>
  </si>
  <si>
    <t>歌队</t>
  </si>
  <si>
    <t>美声唱法（男高音）</t>
  </si>
  <si>
    <t>本科及以上，35周岁以下，声乐相关专业。按本人艺术表演水平择优录取。</t>
  </si>
  <si>
    <t>A类：16-20        B类：10-16</t>
  </si>
  <si>
    <t>美声唱法（女高音）</t>
  </si>
  <si>
    <t>民族唱法（男声）</t>
  </si>
  <si>
    <t>民族唱法（女声）</t>
  </si>
  <si>
    <t>通俗唱法（男声）</t>
  </si>
  <si>
    <t>通俗唱法（女声）</t>
  </si>
  <si>
    <t>创作中心</t>
  </si>
  <si>
    <t>编剧</t>
  </si>
  <si>
    <t>本科及以上，40周岁以下，戏剧、影视、编导、中文等相关专业。按本人相关作品水平择优录取，若特别优秀者可适当放宽条件。</t>
  </si>
  <si>
    <t>A类：14-18        B类：10-14</t>
  </si>
  <si>
    <t xml:space="preserve">导演 </t>
  </si>
  <si>
    <t>本科及以上，40周岁以下，导演及相关专业。按本人相关作品水平择优录取，若特别优秀者可适当放宽条件</t>
  </si>
  <si>
    <t>作曲、配器、midi音乐制作、录音</t>
  </si>
  <si>
    <t>本科及以上，40周岁以下，音乐制作、作曲相关专业。按本人相关作品水平择优录取，若特别优秀者可适当放宽条件。</t>
  </si>
  <si>
    <t>舞台监督</t>
  </si>
  <si>
    <t>大专及以上，40周岁以下，艺术类相关专业。按本人相关作品水平择优录取，若特别优秀者可适当放宽条件。</t>
  </si>
  <si>
    <t>舞美中心</t>
  </si>
  <si>
    <t>灯光设计与操作</t>
  </si>
  <si>
    <t>大专及以上，40周岁以下，灯光音响相关专业。按本人相关技术水平或作品水平择优录取，若特别优秀者可适当放宽条件。</t>
  </si>
  <si>
    <t>A类：12-16        B类：8-12</t>
  </si>
  <si>
    <t>音效设计与音响操作</t>
  </si>
  <si>
    <t>视频制作</t>
  </si>
  <si>
    <t>大专及以上，40周岁以下，艺术、影视传媒、广告等相关专业。按本人相关技术水平或作品水平择优录取，若特别优秀者可适当放宽条件。</t>
  </si>
  <si>
    <t>舞美设计</t>
  </si>
  <si>
    <t>大专及以上，40周岁以下，舞美设计相关专业。按本人相关技术水平或作品水平择优录取，若特别优秀者可适当放宽条件。</t>
  </si>
  <si>
    <t>化妆造型</t>
  </si>
  <si>
    <t>大专及以上，40周岁以下，化妆造型相关专业。按本人相关技术水平或作品水平择优录取，若特别优秀者可适当放宽条件。</t>
  </si>
  <si>
    <t>服装设计与管理</t>
  </si>
  <si>
    <t>大专及以上，40周岁以下，服装设计相关专业。按本人相关技术水平或作品水平择优录取，若特别优秀者可适当放宽条件。</t>
  </si>
  <si>
    <t>舞美装置制作与管理</t>
  </si>
  <si>
    <t>中专及以上，40周岁以下，专业不限。会木工，有艺术院团等舞美制作相关经验。按本人相关技术水平或作品水平择优录取，若特别优秀者可适当放宽条件。</t>
  </si>
  <si>
    <t>演出中心      （办公室）</t>
  </si>
  <si>
    <t>演出运营</t>
  </si>
  <si>
    <t>本科及以上，35周岁以下，艺术、传媒、旅游等相关专业。艺术院校毕业，会拍摄，有演出经纪资格证及相关文艺团体、演出经纪工作经验者优先。</t>
  </si>
  <si>
    <t>10-12</t>
  </si>
  <si>
    <t>采编/拍摄剪辑</t>
  </si>
  <si>
    <t>本科及以上，35周岁以下，艺术、新闻、中文、美术、广告、影视等相关专业。会公众号运营，有新闻媒体单位相关工作经验者优先。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</si>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</sst>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18" applyNumberFormat="0" applyAlignment="0" applyProtection="0">
      <alignment vertical="center"/>
    </xf>
    <xf numFmtId="0" fontId="22" fillId="8" borderId="21" applyNumberFormat="0" applyAlignment="0" applyProtection="0">
      <alignment vertical="center"/>
    </xf>
    <xf numFmtId="0" fontId="17" fillId="9" borderId="2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104140</xdr:colOff>
      <xdr:row>0</xdr:row>
      <xdr:rowOff>62230</xdr:rowOff>
    </xdr:from>
    <xdr:to>
      <xdr:col>0</xdr:col>
      <xdr:colOff>908050</xdr:colOff>
      <xdr:row>0</xdr:row>
      <xdr:rowOff>83185</xdr:rowOff>
    </xdr:to>
    <xdr:sp>
      <xdr:nvSpPr>
        <xdr:cNvPr id="2" name="文本框 1"/>
        <xdr:cNvSpPr txBox="1"/>
      </xdr:nvSpPr>
      <xdr:spPr>
        <a:xfrm>
          <a:off x="104140" y="62230"/>
          <a:ext cx="803910" cy="2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6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附件</a:t>
          </a:r>
          <a:r>
            <a:rPr lang="en-US" altLang="zh-CN" sz="16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3</a:t>
          </a:r>
          <a:endParaRPr lang="zh-CN" altLang="en-US" sz="1600" b="1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zoomScale="90" zoomScaleNormal="90" workbookViewId="0">
      <selection activeCell="A4" sqref="A4"/>
    </sheetView>
  </sheetViews>
  <sheetFormatPr defaultColWidth="17" defaultRowHeight="23.25" customHeight="1"/>
  <cols>
    <col min="1" max="1" width="13.325" style="1" customWidth="1"/>
    <col min="2" max="2" width="3.625" style="1" customWidth="1"/>
    <col min="3" max="3" width="2.125" style="1" customWidth="1"/>
    <col min="4" max="4" width="19.375" style="1" customWidth="1"/>
    <col min="5" max="5" width="5.625" style="1" customWidth="1"/>
    <col min="6" max="6" width="65" style="1" customWidth="1"/>
    <col min="7" max="7" width="13.05" style="2" customWidth="1"/>
    <col min="8" max="8" width="8.05833333333333" style="2" customWidth="1"/>
    <col min="9" max="9" width="5.875" style="1" customWidth="1"/>
    <col min="10" max="16384" width="17" style="1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25" customHeight="1" spans="1:9">
      <c r="A2" s="4" t="s">
        <v>1</v>
      </c>
      <c r="B2" s="5" t="s">
        <v>2</v>
      </c>
      <c r="C2" s="6"/>
      <c r="D2" s="7" t="s">
        <v>3</v>
      </c>
      <c r="E2" s="8"/>
      <c r="F2" s="8"/>
      <c r="G2" s="8"/>
      <c r="H2" s="9" t="s">
        <v>4</v>
      </c>
      <c r="I2" s="4" t="s">
        <v>5</v>
      </c>
    </row>
    <row r="3" ht="22.5" customHeight="1" spans="1:9">
      <c r="A3" s="10"/>
      <c r="B3" s="7"/>
      <c r="C3" s="11"/>
      <c r="D3" s="12" t="s">
        <v>6</v>
      </c>
      <c r="E3" s="11" t="s">
        <v>7</v>
      </c>
      <c r="F3" s="10" t="s">
        <v>8</v>
      </c>
      <c r="G3" s="13" t="s">
        <v>9</v>
      </c>
      <c r="H3" s="9"/>
      <c r="I3" s="10"/>
    </row>
    <row r="4" ht="46.5" customHeight="1" spans="1:9">
      <c r="A4" s="14" t="s">
        <v>10</v>
      </c>
      <c r="B4" s="15">
        <f>SUM(E4:E4)</f>
        <v>2</v>
      </c>
      <c r="C4" s="16"/>
      <c r="D4" s="17" t="s">
        <v>10</v>
      </c>
      <c r="E4" s="17">
        <v>2</v>
      </c>
      <c r="F4" s="18"/>
      <c r="G4" s="19" t="s">
        <v>11</v>
      </c>
      <c r="H4" s="19"/>
      <c r="I4" s="36">
        <f>B4</f>
        <v>2</v>
      </c>
    </row>
    <row r="5" ht="38.25" customHeight="1" spans="1:9">
      <c r="A5" s="9" t="s">
        <v>12</v>
      </c>
      <c r="B5" s="17">
        <f>SUM(E5:E11)</f>
        <v>43</v>
      </c>
      <c r="C5" s="17"/>
      <c r="D5" s="17" t="s">
        <v>13</v>
      </c>
      <c r="E5" s="17">
        <v>1</v>
      </c>
      <c r="F5" s="17" t="s">
        <v>14</v>
      </c>
      <c r="G5" s="19" t="s">
        <v>15</v>
      </c>
      <c r="H5" s="19"/>
      <c r="I5" s="36">
        <f>B5</f>
        <v>43</v>
      </c>
    </row>
    <row r="6" ht="32.25" customHeight="1" spans="1:9">
      <c r="A6" s="9"/>
      <c r="B6" s="17"/>
      <c r="C6" s="17"/>
      <c r="D6" s="17" t="s">
        <v>16</v>
      </c>
      <c r="E6" s="17">
        <v>1</v>
      </c>
      <c r="F6" s="17" t="s">
        <v>17</v>
      </c>
      <c r="G6" s="19" t="s">
        <v>18</v>
      </c>
      <c r="H6" s="19"/>
      <c r="I6" s="38"/>
    </row>
    <row r="7" ht="32.25" customHeight="1" spans="1:9">
      <c r="A7" s="9"/>
      <c r="B7" s="17"/>
      <c r="C7" s="17"/>
      <c r="D7" s="17" t="s">
        <v>19</v>
      </c>
      <c r="E7" s="17">
        <v>1</v>
      </c>
      <c r="F7" s="17" t="s">
        <v>20</v>
      </c>
      <c r="G7" s="19" t="s">
        <v>18</v>
      </c>
      <c r="H7" s="19"/>
      <c r="I7" s="38"/>
    </row>
    <row r="8" ht="36.75" customHeight="1" spans="1:9">
      <c r="A8" s="9"/>
      <c r="B8" s="17"/>
      <c r="C8" s="17"/>
      <c r="D8" s="17" t="s">
        <v>21</v>
      </c>
      <c r="E8" s="17">
        <v>2</v>
      </c>
      <c r="F8" s="20" t="s">
        <v>22</v>
      </c>
      <c r="G8" s="19" t="s">
        <v>23</v>
      </c>
      <c r="H8" s="19"/>
      <c r="I8" s="38"/>
    </row>
    <row r="9" ht="36.75" customHeight="1" spans="1:9">
      <c r="A9" s="9"/>
      <c r="B9" s="17"/>
      <c r="C9" s="17"/>
      <c r="D9" s="17" t="s">
        <v>24</v>
      </c>
      <c r="E9" s="17">
        <v>4</v>
      </c>
      <c r="F9" s="18"/>
      <c r="G9" s="19" t="s">
        <v>25</v>
      </c>
      <c r="H9" s="19"/>
      <c r="I9" s="38"/>
    </row>
    <row r="10" ht="27.75" customHeight="1" spans="1:9">
      <c r="A10" s="9"/>
      <c r="B10" s="17"/>
      <c r="C10" s="17"/>
      <c r="D10" s="17" t="s">
        <v>26</v>
      </c>
      <c r="E10" s="17">
        <v>25</v>
      </c>
      <c r="F10" s="18"/>
      <c r="G10" s="19" t="s">
        <v>27</v>
      </c>
      <c r="H10" s="19"/>
      <c r="I10" s="38"/>
    </row>
    <row r="11" ht="27.75" customHeight="1" spans="1:9">
      <c r="A11" s="9"/>
      <c r="B11" s="17"/>
      <c r="C11" s="17"/>
      <c r="D11" s="17" t="s">
        <v>28</v>
      </c>
      <c r="E11" s="17">
        <v>9</v>
      </c>
      <c r="F11" s="21"/>
      <c r="G11" s="19" t="s">
        <v>27</v>
      </c>
      <c r="H11" s="19"/>
      <c r="I11" s="40"/>
    </row>
    <row r="12" ht="36" customHeight="1" spans="1:9">
      <c r="A12" s="9" t="s">
        <v>29</v>
      </c>
      <c r="B12" s="17">
        <f>SUM(E12:E13)</f>
        <v>20</v>
      </c>
      <c r="C12" s="17"/>
      <c r="D12" s="17" t="s">
        <v>30</v>
      </c>
      <c r="E12" s="17">
        <v>18</v>
      </c>
      <c r="F12" s="17" t="s">
        <v>31</v>
      </c>
      <c r="G12" s="19" t="s">
        <v>27</v>
      </c>
      <c r="H12" s="19"/>
      <c r="I12" s="36">
        <f>B12</f>
        <v>20</v>
      </c>
    </row>
    <row r="13" ht="48" customHeight="1" spans="1:9">
      <c r="A13" s="9"/>
      <c r="B13" s="17"/>
      <c r="C13" s="17"/>
      <c r="D13" s="17" t="s">
        <v>32</v>
      </c>
      <c r="E13" s="17">
        <v>2</v>
      </c>
      <c r="F13" s="22" t="s">
        <v>33</v>
      </c>
      <c r="G13" s="19" t="s">
        <v>27</v>
      </c>
      <c r="H13" s="19"/>
      <c r="I13" s="40"/>
    </row>
    <row r="14" ht="20.25" customHeight="1" spans="1:9">
      <c r="A14" s="14" t="s">
        <v>1</v>
      </c>
      <c r="B14" s="23" t="s">
        <v>2</v>
      </c>
      <c r="C14" s="24"/>
      <c r="D14" s="13" t="s">
        <v>3</v>
      </c>
      <c r="E14" s="25"/>
      <c r="F14" s="25"/>
      <c r="G14" s="26"/>
      <c r="H14" s="9" t="s">
        <v>4</v>
      </c>
      <c r="I14" s="14" t="s">
        <v>5</v>
      </c>
    </row>
    <row r="15" ht="22.5" customHeight="1" spans="1:9">
      <c r="A15" s="10"/>
      <c r="B15" s="7"/>
      <c r="C15" s="11"/>
      <c r="D15" s="12" t="s">
        <v>6</v>
      </c>
      <c r="E15" s="11" t="s">
        <v>7</v>
      </c>
      <c r="F15" s="10" t="s">
        <v>8</v>
      </c>
      <c r="G15" s="9" t="s">
        <v>9</v>
      </c>
      <c r="H15" s="9"/>
      <c r="I15" s="10"/>
    </row>
    <row r="16" ht="22.5" customHeight="1" spans="1:9">
      <c r="A16" s="14" t="s">
        <v>34</v>
      </c>
      <c r="B16" s="15">
        <f>SUM(E16:E28)</f>
        <v>25</v>
      </c>
      <c r="C16" s="16"/>
      <c r="D16" s="27" t="s">
        <v>35</v>
      </c>
      <c r="E16" s="17">
        <v>1</v>
      </c>
      <c r="F16" s="20" t="s">
        <v>36</v>
      </c>
      <c r="G16" s="28" t="s">
        <v>37</v>
      </c>
      <c r="H16" s="29"/>
      <c r="I16" s="36">
        <f>B16</f>
        <v>25</v>
      </c>
    </row>
    <row r="17" ht="22.5" customHeight="1" spans="1:9">
      <c r="A17" s="4"/>
      <c r="B17" s="30"/>
      <c r="C17" s="31"/>
      <c r="D17" s="27" t="s">
        <v>38</v>
      </c>
      <c r="E17" s="17">
        <v>1</v>
      </c>
      <c r="F17" s="18"/>
      <c r="G17" s="32"/>
      <c r="H17" s="33"/>
      <c r="I17" s="38"/>
    </row>
    <row r="18" ht="22.5" customHeight="1" spans="1:9">
      <c r="A18" s="4"/>
      <c r="B18" s="30"/>
      <c r="C18" s="31"/>
      <c r="D18" s="27" t="s">
        <v>39</v>
      </c>
      <c r="E18" s="17">
        <v>1</v>
      </c>
      <c r="F18" s="18"/>
      <c r="G18" s="32"/>
      <c r="H18" s="33"/>
      <c r="I18" s="38"/>
    </row>
    <row r="19" ht="22.5" customHeight="1" spans="1:9">
      <c r="A19" s="4"/>
      <c r="B19" s="30"/>
      <c r="C19" s="31"/>
      <c r="D19" s="27" t="s">
        <v>40</v>
      </c>
      <c r="E19" s="17">
        <v>1</v>
      </c>
      <c r="F19" s="18"/>
      <c r="G19" s="32"/>
      <c r="H19" s="33"/>
      <c r="I19" s="38"/>
    </row>
    <row r="20" ht="22.5" customHeight="1" spans="1:9">
      <c r="A20" s="4"/>
      <c r="B20" s="30"/>
      <c r="C20" s="31"/>
      <c r="D20" s="27" t="s">
        <v>41</v>
      </c>
      <c r="E20" s="17">
        <v>1</v>
      </c>
      <c r="F20" s="18"/>
      <c r="G20" s="32"/>
      <c r="H20" s="33"/>
      <c r="I20" s="38"/>
    </row>
    <row r="21" ht="22.5" customHeight="1" spans="1:9">
      <c r="A21" s="4"/>
      <c r="B21" s="30"/>
      <c r="C21" s="31"/>
      <c r="D21" s="27" t="s">
        <v>42</v>
      </c>
      <c r="E21" s="17">
        <v>2</v>
      </c>
      <c r="F21" s="18"/>
      <c r="G21" s="32"/>
      <c r="H21" s="33"/>
      <c r="I21" s="38"/>
    </row>
    <row r="22" ht="22.5" customHeight="1" spans="1:9">
      <c r="A22" s="4"/>
      <c r="B22" s="30"/>
      <c r="C22" s="31"/>
      <c r="D22" s="27" t="s">
        <v>43</v>
      </c>
      <c r="E22" s="17">
        <v>1</v>
      </c>
      <c r="F22" s="18"/>
      <c r="G22" s="32"/>
      <c r="H22" s="33"/>
      <c r="I22" s="38"/>
    </row>
    <row r="23" ht="22.5" customHeight="1" spans="1:9">
      <c r="A23" s="4"/>
      <c r="B23" s="30"/>
      <c r="C23" s="31"/>
      <c r="D23" s="27" t="s">
        <v>44</v>
      </c>
      <c r="E23" s="17">
        <v>2</v>
      </c>
      <c r="F23" s="18"/>
      <c r="G23" s="32"/>
      <c r="H23" s="33"/>
      <c r="I23" s="38"/>
    </row>
    <row r="24" ht="22.5" customHeight="1" spans="1:9">
      <c r="A24" s="4"/>
      <c r="B24" s="30"/>
      <c r="C24" s="31"/>
      <c r="D24" s="27" t="s">
        <v>45</v>
      </c>
      <c r="E24" s="17">
        <v>6</v>
      </c>
      <c r="F24" s="18"/>
      <c r="G24" s="32"/>
      <c r="H24" s="33"/>
      <c r="I24" s="38"/>
    </row>
    <row r="25" ht="22.5" customHeight="1" spans="1:9">
      <c r="A25" s="4"/>
      <c r="B25" s="30"/>
      <c r="C25" s="31"/>
      <c r="D25" s="27" t="s">
        <v>46</v>
      </c>
      <c r="E25" s="17">
        <v>4</v>
      </c>
      <c r="F25" s="18"/>
      <c r="G25" s="32"/>
      <c r="H25" s="33"/>
      <c r="I25" s="38"/>
    </row>
    <row r="26" ht="22.5" customHeight="1" spans="1:9">
      <c r="A26" s="4"/>
      <c r="B26" s="30"/>
      <c r="C26" s="31"/>
      <c r="D26" s="27" t="s">
        <v>47</v>
      </c>
      <c r="E26" s="17">
        <v>2</v>
      </c>
      <c r="F26" s="18"/>
      <c r="G26" s="32"/>
      <c r="H26" s="33"/>
      <c r="I26" s="38"/>
    </row>
    <row r="27" ht="22.5" customHeight="1" spans="1:9">
      <c r="A27" s="4"/>
      <c r="B27" s="30"/>
      <c r="C27" s="31"/>
      <c r="D27" s="27" t="s">
        <v>48</v>
      </c>
      <c r="E27" s="17">
        <v>2</v>
      </c>
      <c r="F27" s="18"/>
      <c r="G27" s="32"/>
      <c r="H27" s="33"/>
      <c r="I27" s="38"/>
    </row>
    <row r="28" ht="22.5" customHeight="1" spans="1:9">
      <c r="A28" s="4"/>
      <c r="B28" s="30"/>
      <c r="C28" s="31"/>
      <c r="D28" s="27" t="s">
        <v>49</v>
      </c>
      <c r="E28" s="17">
        <v>1</v>
      </c>
      <c r="F28" s="18"/>
      <c r="G28" s="34"/>
      <c r="H28" s="35"/>
      <c r="I28" s="38"/>
    </row>
    <row r="29" ht="30.75" customHeight="1" spans="1:9">
      <c r="A29" s="9" t="s">
        <v>50</v>
      </c>
      <c r="B29" s="17">
        <f>SUM(E29:E35)</f>
        <v>7</v>
      </c>
      <c r="C29" s="17"/>
      <c r="D29" s="17" t="s">
        <v>51</v>
      </c>
      <c r="E29" s="17">
        <v>1</v>
      </c>
      <c r="F29" s="36" t="s">
        <v>52</v>
      </c>
      <c r="G29" s="19" t="s">
        <v>53</v>
      </c>
      <c r="H29" s="37"/>
      <c r="I29" s="36">
        <f>B29</f>
        <v>7</v>
      </c>
    </row>
    <row r="30" ht="30.75" customHeight="1" spans="1:9">
      <c r="A30" s="9"/>
      <c r="B30" s="17"/>
      <c r="C30" s="17"/>
      <c r="D30" s="17" t="s">
        <v>54</v>
      </c>
      <c r="E30" s="17">
        <v>1</v>
      </c>
      <c r="F30" s="38"/>
      <c r="G30" s="19"/>
      <c r="H30" s="39"/>
      <c r="I30" s="38"/>
    </row>
    <row r="31" ht="30.75" customHeight="1" spans="1:9">
      <c r="A31" s="9"/>
      <c r="B31" s="17"/>
      <c r="C31" s="17"/>
      <c r="D31" s="17" t="s">
        <v>55</v>
      </c>
      <c r="E31" s="17">
        <v>1</v>
      </c>
      <c r="F31" s="38"/>
      <c r="G31" s="19"/>
      <c r="H31" s="39"/>
      <c r="I31" s="38"/>
    </row>
    <row r="32" ht="30.75" customHeight="1" spans="1:9">
      <c r="A32" s="9"/>
      <c r="B32" s="17"/>
      <c r="C32" s="17"/>
      <c r="D32" s="17" t="s">
        <v>56</v>
      </c>
      <c r="E32" s="17">
        <v>1</v>
      </c>
      <c r="F32" s="40"/>
      <c r="G32" s="19"/>
      <c r="H32" s="41"/>
      <c r="I32" s="38"/>
    </row>
    <row r="33" ht="30.75" customHeight="1" spans="1:9">
      <c r="A33" s="9"/>
      <c r="B33" s="17"/>
      <c r="C33" s="17"/>
      <c r="D33" s="17" t="s">
        <v>57</v>
      </c>
      <c r="E33" s="17">
        <v>1</v>
      </c>
      <c r="F33" s="36" t="s">
        <v>52</v>
      </c>
      <c r="G33" s="19" t="s">
        <v>53</v>
      </c>
      <c r="H33" s="37"/>
      <c r="I33" s="38"/>
    </row>
    <row r="34" ht="30.75" customHeight="1" spans="1:9">
      <c r="A34" s="9"/>
      <c r="B34" s="17"/>
      <c r="C34" s="17"/>
      <c r="D34" s="17" t="s">
        <v>58</v>
      </c>
      <c r="E34" s="17">
        <v>1</v>
      </c>
      <c r="F34" s="40"/>
      <c r="G34" s="19"/>
      <c r="H34" s="41"/>
      <c r="I34" s="38"/>
    </row>
    <row r="35" ht="30.75" customHeight="1" spans="1:9">
      <c r="A35" s="9"/>
      <c r="B35" s="17"/>
      <c r="C35" s="17"/>
      <c r="D35" s="17" t="s">
        <v>19</v>
      </c>
      <c r="E35" s="17">
        <v>1</v>
      </c>
      <c r="F35" s="17" t="s">
        <v>20</v>
      </c>
      <c r="G35" s="19" t="s">
        <v>18</v>
      </c>
      <c r="H35" s="19"/>
      <c r="I35" s="40"/>
    </row>
    <row r="36" ht="24" customHeight="1" spans="1:9">
      <c r="A36" s="14" t="s">
        <v>1</v>
      </c>
      <c r="B36" s="23" t="s">
        <v>2</v>
      </c>
      <c r="C36" s="24"/>
      <c r="D36" s="13" t="s">
        <v>3</v>
      </c>
      <c r="E36" s="25"/>
      <c r="F36" s="25"/>
      <c r="G36" s="26"/>
      <c r="H36" s="9" t="s">
        <v>4</v>
      </c>
      <c r="I36" s="14" t="s">
        <v>5</v>
      </c>
    </row>
    <row r="37" ht="24" customHeight="1" spans="1:9">
      <c r="A37" s="10"/>
      <c r="B37" s="7"/>
      <c r="C37" s="11"/>
      <c r="D37" s="12" t="s">
        <v>6</v>
      </c>
      <c r="E37" s="11" t="s">
        <v>7</v>
      </c>
      <c r="F37" s="10" t="s">
        <v>8</v>
      </c>
      <c r="G37" s="9" t="s">
        <v>9</v>
      </c>
      <c r="H37" s="9"/>
      <c r="I37" s="10"/>
    </row>
    <row r="38" ht="50.25" customHeight="1" spans="1:9">
      <c r="A38" s="9" t="s">
        <v>59</v>
      </c>
      <c r="B38" s="17">
        <f>SUM(E38:E41)</f>
        <v>4</v>
      </c>
      <c r="C38" s="17"/>
      <c r="D38" s="17" t="s">
        <v>60</v>
      </c>
      <c r="E38" s="17">
        <v>1</v>
      </c>
      <c r="F38" s="22" t="s">
        <v>61</v>
      </c>
      <c r="G38" s="19" t="s">
        <v>62</v>
      </c>
      <c r="H38" s="19"/>
      <c r="I38" s="36">
        <f>B38</f>
        <v>4</v>
      </c>
    </row>
    <row r="39" ht="50.25" customHeight="1" spans="1:9">
      <c r="A39" s="9"/>
      <c r="B39" s="17"/>
      <c r="C39" s="17"/>
      <c r="D39" s="17" t="s">
        <v>63</v>
      </c>
      <c r="E39" s="17">
        <v>1</v>
      </c>
      <c r="F39" s="22" t="s">
        <v>64</v>
      </c>
      <c r="G39" s="19" t="s">
        <v>62</v>
      </c>
      <c r="H39" s="19"/>
      <c r="I39" s="38"/>
    </row>
    <row r="40" ht="50.25" customHeight="1" spans="1:9">
      <c r="A40" s="9"/>
      <c r="B40" s="17"/>
      <c r="C40" s="17"/>
      <c r="D40" s="17" t="s">
        <v>65</v>
      </c>
      <c r="E40" s="17">
        <v>1</v>
      </c>
      <c r="F40" s="22" t="s">
        <v>66</v>
      </c>
      <c r="G40" s="19" t="s">
        <v>62</v>
      </c>
      <c r="H40" s="19"/>
      <c r="I40" s="38"/>
    </row>
    <row r="41" ht="50.25" customHeight="1" spans="1:9">
      <c r="A41" s="9"/>
      <c r="B41" s="17"/>
      <c r="C41" s="17"/>
      <c r="D41" s="17" t="s">
        <v>67</v>
      </c>
      <c r="E41" s="17">
        <v>1</v>
      </c>
      <c r="F41" s="22" t="s">
        <v>68</v>
      </c>
      <c r="G41" s="19" t="s">
        <v>27</v>
      </c>
      <c r="H41" s="19"/>
      <c r="I41" s="40"/>
    </row>
    <row r="42" ht="32.25" customHeight="1" spans="1:9">
      <c r="A42" s="14" t="s">
        <v>69</v>
      </c>
      <c r="B42" s="15">
        <f>SUM(E42:E50)</f>
        <v>9</v>
      </c>
      <c r="C42" s="16"/>
      <c r="D42" s="36" t="s">
        <v>70</v>
      </c>
      <c r="E42" s="17">
        <v>1</v>
      </c>
      <c r="F42" s="20" t="s">
        <v>71</v>
      </c>
      <c r="G42" s="19" t="s">
        <v>72</v>
      </c>
      <c r="H42" s="19"/>
      <c r="I42" s="36">
        <f>B42</f>
        <v>9</v>
      </c>
    </row>
    <row r="43" ht="18" customHeight="1" spans="1:9">
      <c r="A43" s="4"/>
      <c r="B43" s="30"/>
      <c r="C43" s="31"/>
      <c r="D43" s="40"/>
      <c r="E43" s="17">
        <v>1</v>
      </c>
      <c r="F43" s="18"/>
      <c r="G43" s="42" t="s">
        <v>37</v>
      </c>
      <c r="H43" s="42"/>
      <c r="I43" s="38"/>
    </row>
    <row r="44" ht="30.75" customHeight="1" spans="1:9">
      <c r="A44" s="4"/>
      <c r="B44" s="30"/>
      <c r="C44" s="31"/>
      <c r="D44" s="36" t="s">
        <v>73</v>
      </c>
      <c r="E44" s="17">
        <v>1</v>
      </c>
      <c r="F44" s="18"/>
      <c r="G44" s="19" t="s">
        <v>72</v>
      </c>
      <c r="H44" s="19"/>
      <c r="I44" s="38"/>
    </row>
    <row r="45" ht="15.75" customHeight="1" spans="1:9">
      <c r="A45" s="4"/>
      <c r="B45" s="30"/>
      <c r="C45" s="31"/>
      <c r="D45" s="40"/>
      <c r="E45" s="17">
        <v>1</v>
      </c>
      <c r="F45" s="21"/>
      <c r="G45" s="42" t="s">
        <v>37</v>
      </c>
      <c r="H45" s="42"/>
      <c r="I45" s="38"/>
    </row>
    <row r="46" ht="37.5" customHeight="1" spans="1:9">
      <c r="A46" s="4"/>
      <c r="B46" s="30"/>
      <c r="C46" s="31"/>
      <c r="D46" s="17" t="s">
        <v>74</v>
      </c>
      <c r="E46" s="17">
        <v>1</v>
      </c>
      <c r="F46" s="22" t="s">
        <v>75</v>
      </c>
      <c r="G46" s="19" t="s">
        <v>72</v>
      </c>
      <c r="H46" s="19"/>
      <c r="I46" s="38"/>
    </row>
    <row r="47" ht="36" customHeight="1" spans="1:9">
      <c r="A47" s="4"/>
      <c r="B47" s="30"/>
      <c r="C47" s="31"/>
      <c r="D47" s="17" t="s">
        <v>76</v>
      </c>
      <c r="E47" s="17">
        <v>1</v>
      </c>
      <c r="F47" s="22" t="s">
        <v>77</v>
      </c>
      <c r="G47" s="19" t="s">
        <v>72</v>
      </c>
      <c r="H47" s="19"/>
      <c r="I47" s="38"/>
    </row>
    <row r="48" ht="36" customHeight="1" spans="1:9">
      <c r="A48" s="4"/>
      <c r="B48" s="30"/>
      <c r="C48" s="31"/>
      <c r="D48" s="17" t="s">
        <v>78</v>
      </c>
      <c r="E48" s="17">
        <v>1</v>
      </c>
      <c r="F48" s="22" t="s">
        <v>79</v>
      </c>
      <c r="G48" s="42" t="s">
        <v>37</v>
      </c>
      <c r="H48" s="42"/>
      <c r="I48" s="38"/>
    </row>
    <row r="49" ht="46.5" customHeight="1" spans="1:9">
      <c r="A49" s="4"/>
      <c r="B49" s="30"/>
      <c r="C49" s="31"/>
      <c r="D49" s="17" t="s">
        <v>80</v>
      </c>
      <c r="E49" s="17">
        <v>1</v>
      </c>
      <c r="F49" s="22" t="s">
        <v>81</v>
      </c>
      <c r="G49" s="42"/>
      <c r="H49" s="42"/>
      <c r="I49" s="38"/>
    </row>
    <row r="50" ht="46.5" customHeight="1" spans="1:9">
      <c r="A50" s="10"/>
      <c r="B50" s="43"/>
      <c r="C50" s="44"/>
      <c r="D50" s="17" t="s">
        <v>82</v>
      </c>
      <c r="E50" s="17">
        <v>1</v>
      </c>
      <c r="F50" s="22" t="s">
        <v>83</v>
      </c>
      <c r="G50" s="19" t="s">
        <v>72</v>
      </c>
      <c r="H50" s="19"/>
      <c r="I50" s="40"/>
    </row>
    <row r="51" ht="24" customHeight="1" spans="1:9">
      <c r="A51" s="14" t="s">
        <v>1</v>
      </c>
      <c r="B51" s="23" t="s">
        <v>2</v>
      </c>
      <c r="C51" s="24"/>
      <c r="D51" s="13" t="s">
        <v>3</v>
      </c>
      <c r="E51" s="25"/>
      <c r="F51" s="25"/>
      <c r="G51" s="26"/>
      <c r="H51" s="9" t="s">
        <v>4</v>
      </c>
      <c r="I51" s="14" t="s">
        <v>5</v>
      </c>
    </row>
    <row r="52" ht="24" customHeight="1" spans="1:9">
      <c r="A52" s="10"/>
      <c r="B52" s="7"/>
      <c r="C52" s="11"/>
      <c r="D52" s="12" t="s">
        <v>6</v>
      </c>
      <c r="E52" s="11" t="s">
        <v>7</v>
      </c>
      <c r="F52" s="10" t="s">
        <v>8</v>
      </c>
      <c r="G52" s="9" t="s">
        <v>9</v>
      </c>
      <c r="H52" s="9"/>
      <c r="I52" s="10"/>
    </row>
    <row r="53" ht="46.5" customHeight="1" spans="1:9">
      <c r="A53" s="9" t="s">
        <v>84</v>
      </c>
      <c r="B53" s="17">
        <f>SUM(E53:E54)</f>
        <v>2</v>
      </c>
      <c r="C53" s="17"/>
      <c r="D53" s="17" t="s">
        <v>85</v>
      </c>
      <c r="E53" s="17">
        <v>1</v>
      </c>
      <c r="F53" s="22" t="s">
        <v>86</v>
      </c>
      <c r="G53" s="19" t="s">
        <v>87</v>
      </c>
      <c r="H53" s="37"/>
      <c r="I53" s="36">
        <f>B53</f>
        <v>2</v>
      </c>
    </row>
    <row r="54" ht="40.5" customHeight="1" spans="1:9">
      <c r="A54" s="9"/>
      <c r="B54" s="17"/>
      <c r="C54" s="17"/>
      <c r="D54" s="17" t="s">
        <v>88</v>
      </c>
      <c r="E54" s="17">
        <v>1</v>
      </c>
      <c r="F54" s="22" t="s">
        <v>89</v>
      </c>
      <c r="G54" s="37" t="s">
        <v>87</v>
      </c>
      <c r="H54" s="39"/>
      <c r="I54" s="38"/>
    </row>
    <row r="55" ht="25.5" customHeight="1" spans="1:9">
      <c r="A55" s="9" t="s">
        <v>90</v>
      </c>
      <c r="B55" s="9">
        <f>SUM(B4:B54)</f>
        <v>112</v>
      </c>
      <c r="C55" s="9"/>
      <c r="D55" s="13"/>
      <c r="E55" s="25"/>
      <c r="F55" s="25"/>
      <c r="G55" s="45"/>
      <c r="H55" s="46"/>
      <c r="I55" s="9">
        <f>SUM(I4:I53)</f>
        <v>112</v>
      </c>
    </row>
  </sheetData>
  <mergeCells count="58">
    <mergeCell ref="A1:I1"/>
    <mergeCell ref="D2:G2"/>
    <mergeCell ref="B4:C4"/>
    <mergeCell ref="D14:G14"/>
    <mergeCell ref="D36:G36"/>
    <mergeCell ref="G43:H43"/>
    <mergeCell ref="G45:H45"/>
    <mergeCell ref="D51:G51"/>
    <mergeCell ref="B55:C55"/>
    <mergeCell ref="A2:A3"/>
    <mergeCell ref="A5:A11"/>
    <mergeCell ref="A12:A13"/>
    <mergeCell ref="A14:A15"/>
    <mergeCell ref="A16:A28"/>
    <mergeCell ref="A29:A35"/>
    <mergeCell ref="A36:A37"/>
    <mergeCell ref="A38:A41"/>
    <mergeCell ref="A42:A50"/>
    <mergeCell ref="A51:A52"/>
    <mergeCell ref="A53:A54"/>
    <mergeCell ref="D42:D43"/>
    <mergeCell ref="D44:D45"/>
    <mergeCell ref="F8:F11"/>
    <mergeCell ref="F16:F28"/>
    <mergeCell ref="F29:F32"/>
    <mergeCell ref="F33:F34"/>
    <mergeCell ref="F42:F45"/>
    <mergeCell ref="G29:G32"/>
    <mergeCell ref="G33:G34"/>
    <mergeCell ref="H2:H3"/>
    <mergeCell ref="H14:H15"/>
    <mergeCell ref="H36:H37"/>
    <mergeCell ref="H51:H52"/>
    <mergeCell ref="H53:H54"/>
    <mergeCell ref="I2:I3"/>
    <mergeCell ref="I5:I11"/>
    <mergeCell ref="I12:I13"/>
    <mergeCell ref="I14:I15"/>
    <mergeCell ref="I16:I28"/>
    <mergeCell ref="I29:I35"/>
    <mergeCell ref="I36:I37"/>
    <mergeCell ref="I38:I41"/>
    <mergeCell ref="I42:I50"/>
    <mergeCell ref="I51:I52"/>
    <mergeCell ref="I53:I54"/>
    <mergeCell ref="B2:C3"/>
    <mergeCell ref="B14:C15"/>
    <mergeCell ref="B53:C54"/>
    <mergeCell ref="B5:C11"/>
    <mergeCell ref="B36:C37"/>
    <mergeCell ref="B12:C13"/>
    <mergeCell ref="B29:C35"/>
    <mergeCell ref="B16:C28"/>
    <mergeCell ref="B51:C52"/>
    <mergeCell ref="B38:C41"/>
    <mergeCell ref="B42:C50"/>
    <mergeCell ref="G48:H49"/>
    <mergeCell ref="G16:H28"/>
  </mergeCells>
  <pageMargins left="0.590551181102362" right="0.590551181102362" top="0.196850393700787" bottom="0.196850393700787" header="0.31496062992126" footer="0.31496062992126"/>
  <pageSetup paperSize="9" orientation="landscape"/>
  <headerFooter/>
  <ignoredErrors>
    <ignoredError sqref="B5 B38 B12 B29 B53 B16 B4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2020-04-07T03:16:00Z</dcterms:created>
  <cp:lastPrinted>2021-01-24T09:14:00Z</cp:lastPrinted>
  <dcterms:modified xsi:type="dcterms:W3CDTF">2021-02-01T04:52:41Z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