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永康" sheetId="1" r:id="rId1"/>
  </sheets>
  <definedNames>
    <definedName name="_xlnm.Print_Area" hidden="1">#N/A</definedName>
    <definedName name="_xlnm.Print_Titles" localSheetId="0">'永康'!$2:$2</definedName>
    <definedName name="_xlnm.Print_Titles" hidden="1">#N/A</definedName>
    <definedName name="_xlnm._FilterDatabase" localSheetId="0" hidden="1">'永康'!$A$2:$K$194</definedName>
  </definedNames>
  <calcPr fullCalcOnLoad="1"/>
</workbook>
</file>

<file path=xl/sharedStrings.xml><?xml version="1.0" encoding="utf-8"?>
<sst xmlns="http://schemas.openxmlformats.org/spreadsheetml/2006/main" count="1113" uniqueCount="442">
  <si>
    <r>
      <t>2019</t>
    </r>
    <r>
      <rPr>
        <b/>
        <sz val="12"/>
        <rFont val="黑体"/>
        <family val="3"/>
      </rPr>
      <t>年永康市各级机关单位考试录用公务员总成绩及入围体检名单</t>
    </r>
  </si>
  <si>
    <t>序号</t>
  </si>
  <si>
    <t>准考证号</t>
  </si>
  <si>
    <t>姓名</t>
  </si>
  <si>
    <t>性别</t>
  </si>
  <si>
    <t>报考单位</t>
  </si>
  <si>
    <t>报考职位</t>
  </si>
  <si>
    <t>笔试</t>
  </si>
  <si>
    <t>面试</t>
  </si>
  <si>
    <t>总成绩</t>
  </si>
  <si>
    <t>排名</t>
  </si>
  <si>
    <t>备注</t>
  </si>
  <si>
    <t>07201111729</t>
  </si>
  <si>
    <t>叶冰剑</t>
  </si>
  <si>
    <t>男</t>
  </si>
  <si>
    <t>永康市人民法院</t>
  </si>
  <si>
    <t>法警</t>
  </si>
  <si>
    <t>入围体检</t>
  </si>
  <si>
    <t>07201120906</t>
  </si>
  <si>
    <t>杜宸斐</t>
  </si>
  <si>
    <t>07201101426</t>
  </si>
  <si>
    <t>袁其鹏</t>
  </si>
  <si>
    <t>07201111404</t>
  </si>
  <si>
    <t>吴王果</t>
  </si>
  <si>
    <t>07201100921</t>
  </si>
  <si>
    <t>龚程远</t>
  </si>
  <si>
    <t>07201120704</t>
  </si>
  <si>
    <t>邵恒斌</t>
  </si>
  <si>
    <t>07201133524</t>
  </si>
  <si>
    <t>徐柳琳</t>
  </si>
  <si>
    <t>女</t>
  </si>
  <si>
    <t>文秘</t>
  </si>
  <si>
    <t>07201122113</t>
  </si>
  <si>
    <t>童瑶</t>
  </si>
  <si>
    <t>07201024116</t>
  </si>
  <si>
    <t>李争鸣</t>
  </si>
  <si>
    <t>07201132105</t>
  </si>
  <si>
    <t>郭胜杰</t>
  </si>
  <si>
    <t>07201102617</t>
  </si>
  <si>
    <t>胡雅佩</t>
  </si>
  <si>
    <t>07201162115</t>
  </si>
  <si>
    <t>翁梦莹</t>
  </si>
  <si>
    <t>07201110308</t>
  </si>
  <si>
    <t>王磊</t>
  </si>
  <si>
    <r>
      <t>法官助理</t>
    </r>
    <r>
      <rPr>
        <sz val="10"/>
        <rFont val="Arial"/>
        <family val="2"/>
      </rPr>
      <t>1</t>
    </r>
  </si>
  <si>
    <t>07201084508</t>
  </si>
  <si>
    <t>卢宇杰</t>
  </si>
  <si>
    <t>07201050405</t>
  </si>
  <si>
    <t>朱申源</t>
  </si>
  <si>
    <t>07201123624</t>
  </si>
  <si>
    <t>朱聪</t>
  </si>
  <si>
    <t>07201070324</t>
  </si>
  <si>
    <t>贾竞</t>
  </si>
  <si>
    <t>07201033221</t>
  </si>
  <si>
    <t>姚惠蕾</t>
  </si>
  <si>
    <t>07201022220</t>
  </si>
  <si>
    <t>徐鹏宇</t>
  </si>
  <si>
    <t>07201090402</t>
  </si>
  <si>
    <t>王品伟</t>
  </si>
  <si>
    <t>07201023712</t>
  </si>
  <si>
    <t>胡馨尹</t>
  </si>
  <si>
    <r>
      <t>法官助理</t>
    </r>
    <r>
      <rPr>
        <sz val="10"/>
        <rFont val="Arial"/>
        <family val="2"/>
      </rPr>
      <t>2</t>
    </r>
  </si>
  <si>
    <t>07201180720</t>
  </si>
  <si>
    <t>卢辰</t>
  </si>
  <si>
    <t>07201160113</t>
  </si>
  <si>
    <t>周诗瑶</t>
  </si>
  <si>
    <t>07201152411</t>
  </si>
  <si>
    <t>傅佳宁</t>
  </si>
  <si>
    <t>07201030630</t>
  </si>
  <si>
    <t>葛亚妮</t>
  </si>
  <si>
    <t>07201182417</t>
  </si>
  <si>
    <t>程琬茵</t>
  </si>
  <si>
    <t>07201031821</t>
  </si>
  <si>
    <t>胡宇桢</t>
  </si>
  <si>
    <t>07201182403</t>
  </si>
  <si>
    <t>应鹰</t>
  </si>
  <si>
    <t>07201084502</t>
  </si>
  <si>
    <t>朱斌</t>
  </si>
  <si>
    <t>永康市人民检察院</t>
  </si>
  <si>
    <t>驻监所检察官助理</t>
  </si>
  <si>
    <t>07201082510</t>
  </si>
  <si>
    <t>吕华宇</t>
  </si>
  <si>
    <t>永康市经济和信息化局</t>
  </si>
  <si>
    <t>工作人员</t>
  </si>
  <si>
    <t>07201024313</t>
  </si>
  <si>
    <t>陈璐</t>
  </si>
  <si>
    <t>07201031010</t>
  </si>
  <si>
    <t>徐靓娟</t>
  </si>
  <si>
    <t>07201082108</t>
  </si>
  <si>
    <t>周雪晴</t>
  </si>
  <si>
    <t>永康市人力资源和社会保障局</t>
  </si>
  <si>
    <r>
      <t>工作人员</t>
    </r>
    <r>
      <rPr>
        <sz val="10"/>
        <rFont val="Arial"/>
        <family val="2"/>
      </rPr>
      <t>1</t>
    </r>
  </si>
  <si>
    <t>07201124026</t>
  </si>
  <si>
    <t>陈应楠</t>
  </si>
  <si>
    <t>07201051006</t>
  </si>
  <si>
    <t>朱雅琦</t>
  </si>
  <si>
    <t>07201084312</t>
  </si>
  <si>
    <t>骆英诚</t>
  </si>
  <si>
    <t>07201142228</t>
  </si>
  <si>
    <t>屠菡琳</t>
  </si>
  <si>
    <r>
      <t>工作人员</t>
    </r>
    <r>
      <rPr>
        <sz val="10"/>
        <rFont val="Arial"/>
        <family val="2"/>
      </rPr>
      <t>2</t>
    </r>
  </si>
  <si>
    <t>07201160218</t>
  </si>
  <si>
    <t>蒋军玲</t>
  </si>
  <si>
    <t>07201101010</t>
  </si>
  <si>
    <t>应玉嵘</t>
  </si>
  <si>
    <t>07201123617</t>
  </si>
  <si>
    <t>朱思思</t>
  </si>
  <si>
    <t>永康市商务局</t>
  </si>
  <si>
    <t>会计</t>
  </si>
  <si>
    <t>07201061311</t>
  </si>
  <si>
    <t>田舒畅</t>
  </si>
  <si>
    <t>07201192118</t>
  </si>
  <si>
    <t>黄宁</t>
  </si>
  <si>
    <t>07201101702</t>
  </si>
  <si>
    <t>王卓莉</t>
  </si>
  <si>
    <t>永康市交通运输局</t>
  </si>
  <si>
    <t>07201124407</t>
  </si>
  <si>
    <t>王瑞琪</t>
  </si>
  <si>
    <t>07201120218</t>
  </si>
  <si>
    <t>施宇宁</t>
  </si>
  <si>
    <t>07201090401</t>
  </si>
  <si>
    <t>于力杰</t>
  </si>
  <si>
    <t>永康市市场监督管理局</t>
  </si>
  <si>
    <r>
      <t>基层执法人员</t>
    </r>
    <r>
      <rPr>
        <sz val="10"/>
        <rFont val="Arial"/>
        <family val="2"/>
      </rPr>
      <t>1</t>
    </r>
  </si>
  <si>
    <t>07201152707</t>
  </si>
  <si>
    <t>金熙盛</t>
  </si>
  <si>
    <t>07201024727</t>
  </si>
  <si>
    <t>王聪</t>
  </si>
  <si>
    <t>07201123430</t>
  </si>
  <si>
    <t>李晓龙</t>
  </si>
  <si>
    <t>07201160521</t>
  </si>
  <si>
    <t>邓卓然</t>
  </si>
  <si>
    <t>07201071720</t>
  </si>
  <si>
    <t>沈鑫</t>
  </si>
  <si>
    <t>07201152226</t>
  </si>
  <si>
    <t>郭慧</t>
  </si>
  <si>
    <r>
      <t>基层执法人员</t>
    </r>
    <r>
      <rPr>
        <sz val="10"/>
        <rFont val="Arial"/>
        <family val="2"/>
      </rPr>
      <t>2</t>
    </r>
  </si>
  <si>
    <t>07201031417</t>
  </si>
  <si>
    <t>俞春媚</t>
  </si>
  <si>
    <t>07201111207</t>
  </si>
  <si>
    <t>陈梦珠</t>
  </si>
  <si>
    <t>07201050527</t>
  </si>
  <si>
    <t>梅金凤</t>
  </si>
  <si>
    <t>07201170702</t>
  </si>
  <si>
    <t>刘欣</t>
  </si>
  <si>
    <t>07201083323</t>
  </si>
  <si>
    <t>凌诚</t>
  </si>
  <si>
    <r>
      <t>基层执法人员</t>
    </r>
    <r>
      <rPr>
        <sz val="10"/>
        <rFont val="Arial"/>
        <family val="2"/>
      </rPr>
      <t>3</t>
    </r>
  </si>
  <si>
    <t>07201051403</t>
  </si>
  <si>
    <t>孙世杰</t>
  </si>
  <si>
    <t>07201022812</t>
  </si>
  <si>
    <t>朱鸿博</t>
  </si>
  <si>
    <t>07201161914</t>
  </si>
  <si>
    <t>徐莉</t>
  </si>
  <si>
    <r>
      <t>基层执法人员</t>
    </r>
    <r>
      <rPr>
        <sz val="10"/>
        <rFont val="Arial"/>
        <family val="2"/>
      </rPr>
      <t>4</t>
    </r>
  </si>
  <si>
    <t>07201131026</t>
  </si>
  <si>
    <t>马聪聪</t>
  </si>
  <si>
    <t>07201111229</t>
  </si>
  <si>
    <t>吕霖</t>
  </si>
  <si>
    <t>07201151120</t>
  </si>
  <si>
    <t>王琳璐</t>
  </si>
  <si>
    <t>永康市统计局</t>
  </si>
  <si>
    <t>统计员</t>
  </si>
  <si>
    <t>07201160813</t>
  </si>
  <si>
    <t>胡翔</t>
  </si>
  <si>
    <t>07201101729</t>
  </si>
  <si>
    <t>吴昊</t>
  </si>
  <si>
    <t>07201122023</t>
  </si>
  <si>
    <t>刘汉卿</t>
  </si>
  <si>
    <t>永康市综合行政执法局</t>
  </si>
  <si>
    <t>基层执法人员</t>
  </si>
  <si>
    <t>07201032720</t>
  </si>
  <si>
    <t>肖志强</t>
  </si>
  <si>
    <t>07201183029</t>
  </si>
  <si>
    <t>童跃遥</t>
  </si>
  <si>
    <t>07201130418</t>
  </si>
  <si>
    <t>吴河蓓</t>
  </si>
  <si>
    <t>07201033528</t>
  </si>
  <si>
    <t>胡悦</t>
  </si>
  <si>
    <t>07201121822</t>
  </si>
  <si>
    <t>赵环琳</t>
  </si>
  <si>
    <t>金华市生态环境局永康分局</t>
  </si>
  <si>
    <t>07201090606</t>
  </si>
  <si>
    <t>朱晨露</t>
  </si>
  <si>
    <t>07201084018</t>
  </si>
  <si>
    <t>吕雅珺</t>
  </si>
  <si>
    <t>07201026105</t>
  </si>
  <si>
    <t>叶品希</t>
  </si>
  <si>
    <t>永康市人民政府国有资产监督管理办公室</t>
  </si>
  <si>
    <t>财务管理</t>
  </si>
  <si>
    <t>07201031503</t>
  </si>
  <si>
    <t>徐如意</t>
  </si>
  <si>
    <t>07201121309</t>
  </si>
  <si>
    <t>07402201101</t>
  </si>
  <si>
    <t>傅睿媛</t>
  </si>
  <si>
    <t>永康市残疾人联合会</t>
  </si>
  <si>
    <t>01402070505</t>
  </si>
  <si>
    <t>张国祥</t>
  </si>
  <si>
    <t>07201021209</t>
  </si>
  <si>
    <t>金叶苗</t>
  </si>
  <si>
    <t>计算机</t>
  </si>
  <si>
    <t>07201111914</t>
  </si>
  <si>
    <t>高杰豪</t>
  </si>
  <si>
    <t>07201083424</t>
  </si>
  <si>
    <t>王恺望</t>
  </si>
  <si>
    <t>07201170111</t>
  </si>
  <si>
    <t>倪莎莎</t>
  </si>
  <si>
    <t>永康市就业管理服务处</t>
  </si>
  <si>
    <t>07201123808</t>
  </si>
  <si>
    <t>王宇翔</t>
  </si>
  <si>
    <t>07201082326</t>
  </si>
  <si>
    <t>胡君飞</t>
  </si>
  <si>
    <t>07201030103</t>
  </si>
  <si>
    <t>胡骏骢</t>
  </si>
  <si>
    <t>永康市国土资源管理所</t>
  </si>
  <si>
    <t>土地管理和规划员1</t>
  </si>
  <si>
    <t>07201161113</t>
  </si>
  <si>
    <t>胡加悦</t>
  </si>
  <si>
    <t>07201133409</t>
  </si>
  <si>
    <t>邵鹏皓</t>
  </si>
  <si>
    <t>07201130518</t>
  </si>
  <si>
    <t>胡雨晴</t>
  </si>
  <si>
    <t>土地管理和规划员2</t>
  </si>
  <si>
    <t>07201073112</t>
  </si>
  <si>
    <t>胡君莉</t>
  </si>
  <si>
    <t>07201033530</t>
  </si>
  <si>
    <t>楼婧</t>
  </si>
  <si>
    <t>07201130622</t>
  </si>
  <si>
    <t>孔巍超</t>
  </si>
  <si>
    <t>永康市卫生监督所</t>
  </si>
  <si>
    <t>07201182604</t>
  </si>
  <si>
    <t>裘羽丰</t>
  </si>
  <si>
    <t>07201120526</t>
  </si>
  <si>
    <t>王珺珏</t>
  </si>
  <si>
    <t>07201142902</t>
  </si>
  <si>
    <t>高瑶磊</t>
  </si>
  <si>
    <t>07201082309</t>
  </si>
  <si>
    <t>陈蕾蕾</t>
  </si>
  <si>
    <t>07201131505</t>
  </si>
  <si>
    <t>张倩</t>
  </si>
  <si>
    <t>07201050220</t>
  </si>
  <si>
    <t>潘宇豪</t>
  </si>
  <si>
    <t>永康市社会经济调查队</t>
  </si>
  <si>
    <t>网络管理员</t>
  </si>
  <si>
    <t>07201110208</t>
  </si>
  <si>
    <t>吕裕铭</t>
  </si>
  <si>
    <t>07201151112</t>
  </si>
  <si>
    <t>金紫莹</t>
  </si>
  <si>
    <t>07201022918</t>
  </si>
  <si>
    <t>成玮</t>
  </si>
  <si>
    <t>永康市综合行政执法大队</t>
  </si>
  <si>
    <r>
      <t>电气信息</t>
    </r>
    <r>
      <rPr>
        <sz val="10"/>
        <rFont val="Arial"/>
        <family val="2"/>
      </rPr>
      <t>1</t>
    </r>
  </si>
  <si>
    <t>07201162203</t>
  </si>
  <si>
    <t>吴潇逸</t>
  </si>
  <si>
    <t>07201172108</t>
  </si>
  <si>
    <t>徐王雷</t>
  </si>
  <si>
    <t>07201021022</t>
  </si>
  <si>
    <t>陈志超</t>
  </si>
  <si>
    <t>07201022423</t>
  </si>
  <si>
    <t>敬长超</t>
  </si>
  <si>
    <t>07201052401</t>
  </si>
  <si>
    <t>李小鹏</t>
  </si>
  <si>
    <t>07201110430</t>
  </si>
  <si>
    <t>林倚旭</t>
  </si>
  <si>
    <r>
      <t>电气信息</t>
    </r>
    <r>
      <rPr>
        <sz val="10"/>
        <rFont val="Arial"/>
        <family val="2"/>
      </rPr>
      <t>2</t>
    </r>
  </si>
  <si>
    <t>07201100729</t>
  </si>
  <si>
    <t>俞丽娜</t>
  </si>
  <si>
    <t>07201182918</t>
  </si>
  <si>
    <t>姚宛廷</t>
  </si>
  <si>
    <t>07201083013</t>
  </si>
  <si>
    <t>张乐阳</t>
  </si>
  <si>
    <t>07201073423</t>
  </si>
  <si>
    <t>金景耀</t>
  </si>
  <si>
    <t>07201132929</t>
  </si>
  <si>
    <t>傅亮</t>
  </si>
  <si>
    <t>07201032219</t>
  </si>
  <si>
    <t>刘威威</t>
  </si>
  <si>
    <t>07201140329</t>
  </si>
  <si>
    <t>周鑫杭</t>
  </si>
  <si>
    <t>07201162112</t>
  </si>
  <si>
    <t>朱伟建</t>
  </si>
  <si>
    <t>07201120519</t>
  </si>
  <si>
    <t>童琪竣</t>
  </si>
  <si>
    <t>07201111719</t>
  </si>
  <si>
    <t>应俊峰</t>
  </si>
  <si>
    <t>07201042803</t>
  </si>
  <si>
    <t>胡嘉恒</t>
  </si>
  <si>
    <t>07201025418</t>
  </si>
  <si>
    <t>胡政</t>
  </si>
  <si>
    <t>07201042705</t>
  </si>
  <si>
    <t>林芃葩</t>
  </si>
  <si>
    <t>07201121502</t>
  </si>
  <si>
    <t>蔡桦菲</t>
  </si>
  <si>
    <t>07201042922</t>
  </si>
  <si>
    <t>李晓霞</t>
  </si>
  <si>
    <t>07201080707</t>
  </si>
  <si>
    <t>黄林美</t>
  </si>
  <si>
    <t>07201031816</t>
  </si>
  <si>
    <t>07201190821</t>
  </si>
  <si>
    <t>陈惠颖</t>
  </si>
  <si>
    <t>07201073009</t>
  </si>
  <si>
    <t>盛文</t>
  </si>
  <si>
    <t>07201052408</t>
  </si>
  <si>
    <t>贾天琦</t>
  </si>
  <si>
    <t>07201023503</t>
  </si>
  <si>
    <t>厉煜寰</t>
  </si>
  <si>
    <t>永康市供销合作社联合社</t>
  </si>
  <si>
    <t>07201191423</t>
  </si>
  <si>
    <t>桑勇江</t>
  </si>
  <si>
    <t>07201191107</t>
  </si>
  <si>
    <t>朱金鑫</t>
  </si>
  <si>
    <t>07201124106</t>
  </si>
  <si>
    <t>吕璐璟</t>
  </si>
  <si>
    <t>07201110512</t>
  </si>
  <si>
    <t>胡福强</t>
  </si>
  <si>
    <t>07201101021</t>
  </si>
  <si>
    <t>方惠雯</t>
  </si>
  <si>
    <t>07201071312</t>
  </si>
  <si>
    <t>董晨旭</t>
  </si>
  <si>
    <t>永康市街道机关</t>
  </si>
  <si>
    <t>07201041409</t>
  </si>
  <si>
    <t>胡伟蒙</t>
  </si>
  <si>
    <t>07201072113</t>
  </si>
  <si>
    <t>吕易霖</t>
  </si>
  <si>
    <t>07201162202</t>
  </si>
  <si>
    <t>胡爽</t>
  </si>
  <si>
    <t>07201061501</t>
  </si>
  <si>
    <t>朱翔</t>
  </si>
  <si>
    <t>07201022113</t>
  </si>
  <si>
    <t>胡泽文</t>
  </si>
  <si>
    <t>07201130826</t>
  </si>
  <si>
    <t>张懿</t>
  </si>
  <si>
    <t>07201080924</t>
  </si>
  <si>
    <t>周冰璐</t>
  </si>
  <si>
    <t>07201101317</t>
  </si>
  <si>
    <t>叶欢</t>
  </si>
  <si>
    <t>07201103712</t>
  </si>
  <si>
    <t>胡玮璐</t>
  </si>
  <si>
    <t>07201041819</t>
  </si>
  <si>
    <t>梅小佳</t>
  </si>
  <si>
    <t>07201084115</t>
  </si>
  <si>
    <t>夏赠宝</t>
  </si>
  <si>
    <t>07201123612</t>
  </si>
  <si>
    <t>徐旭航</t>
  </si>
  <si>
    <t>永康市乡镇机关</t>
  </si>
  <si>
    <t>07201122216</t>
  </si>
  <si>
    <t>陈畅</t>
  </si>
  <si>
    <t>07201121524</t>
  </si>
  <si>
    <t>贾凌超</t>
  </si>
  <si>
    <t>07201052428</t>
  </si>
  <si>
    <t>吴品成</t>
  </si>
  <si>
    <t>07201040414</t>
  </si>
  <si>
    <t>07201030329</t>
  </si>
  <si>
    <t>黄仕涵</t>
  </si>
  <si>
    <t>07201160117</t>
  </si>
  <si>
    <t>吕鹏俊</t>
  </si>
  <si>
    <t>07201025610</t>
  </si>
  <si>
    <t>李尚朴</t>
  </si>
  <si>
    <t>07201041911</t>
  </si>
  <si>
    <t>李科</t>
  </si>
  <si>
    <t>07201153025</t>
  </si>
  <si>
    <t>杨轶翔</t>
  </si>
  <si>
    <t>07201160601</t>
  </si>
  <si>
    <t>黄杰</t>
  </si>
  <si>
    <t>07201073513</t>
  </si>
  <si>
    <t>钱志鹏</t>
  </si>
  <si>
    <t>07201123718</t>
  </si>
  <si>
    <t>李嘉</t>
  </si>
  <si>
    <t>07201181215</t>
  </si>
  <si>
    <t>王佳伟</t>
  </si>
  <si>
    <t>07201083810</t>
  </si>
  <si>
    <t>黄浩天</t>
  </si>
  <si>
    <t>07201021714</t>
  </si>
  <si>
    <t>龚鹏坚</t>
  </si>
  <si>
    <t>07201143111</t>
  </si>
  <si>
    <t>陆震宇</t>
  </si>
  <si>
    <t>07201031117</t>
  </si>
  <si>
    <t>石庭深</t>
  </si>
  <si>
    <t>07201161301</t>
  </si>
  <si>
    <t>程祎伶</t>
  </si>
  <si>
    <t>07201023819</t>
  </si>
  <si>
    <t>李婷</t>
  </si>
  <si>
    <t>07201181221</t>
  </si>
  <si>
    <t>徐碧赟</t>
  </si>
  <si>
    <t>07201130908</t>
  </si>
  <si>
    <t>应乐乐</t>
  </si>
  <si>
    <t>07201141514</t>
  </si>
  <si>
    <t>吕海韵</t>
  </si>
  <si>
    <t>07201120809</t>
  </si>
  <si>
    <t>徐铭灿</t>
  </si>
  <si>
    <t>07201023003</t>
  </si>
  <si>
    <t>李琳</t>
  </si>
  <si>
    <t>07201041424</t>
  </si>
  <si>
    <t>童佩娟</t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</si>
  <si>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2</t>
    </r>
  </si>
  <si>
    <t>07201170616</t>
  </si>
  <si>
    <t>曹梦晖</t>
  </si>
  <si>
    <t>07201021113</t>
  </si>
  <si>
    <t>胡湘</t>
  </si>
  <si>
    <t>07201120724</t>
  </si>
  <si>
    <t>吴益帆</t>
  </si>
  <si>
    <t>07201070702</t>
  </si>
  <si>
    <t>马颢珍</t>
  </si>
  <si>
    <t>07201181330</t>
  </si>
  <si>
    <t>朱王芳</t>
  </si>
  <si>
    <t>07201061029</t>
  </si>
  <si>
    <t>俞挺娅</t>
  </si>
  <si>
    <t>07201052628</t>
  </si>
  <si>
    <t>张羽青</t>
  </si>
  <si>
    <t>07201092415</t>
  </si>
  <si>
    <t>胡慧敏</t>
  </si>
  <si>
    <t>07201124302</t>
  </si>
  <si>
    <t>陈楠</t>
  </si>
  <si>
    <t>07201121817</t>
  </si>
  <si>
    <t>包蕾</t>
  </si>
  <si>
    <t>07201170424</t>
  </si>
  <si>
    <t>卢邡</t>
  </si>
  <si>
    <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1”</t>
    </r>
  </si>
  <si>
    <t>07201041307</t>
  </si>
  <si>
    <t>俞子芳</t>
  </si>
  <si>
    <t>07201141615</t>
  </si>
  <si>
    <t>应佩慧</t>
  </si>
  <si>
    <t>07789201308</t>
  </si>
  <si>
    <t>俞辰胜</t>
  </si>
  <si>
    <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2”</t>
    </r>
  </si>
  <si>
    <t>07789201318</t>
  </si>
  <si>
    <t>冯时昂</t>
  </si>
  <si>
    <t>07789201330</t>
  </si>
  <si>
    <t>王杨</t>
  </si>
  <si>
    <t>07201032508</t>
  </si>
  <si>
    <t>颜方迪</t>
  </si>
  <si>
    <t>专职人民武装干部</t>
  </si>
  <si>
    <t>07201161810</t>
  </si>
  <si>
    <t>朱尚力</t>
  </si>
  <si>
    <t>07201083414</t>
  </si>
  <si>
    <t>吴斯煜</t>
  </si>
  <si>
    <t>07201103318</t>
  </si>
  <si>
    <t>胡英伟</t>
  </si>
  <si>
    <t>07201023704</t>
  </si>
  <si>
    <t>羊晓艳</t>
  </si>
  <si>
    <t>07201122201</t>
  </si>
  <si>
    <t>吕鹏发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</si>
</sst>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* #,##0.00&quot;$&quot;_-;\-* #,##0.00&quot;$&quot;_-;_-* &quot;-&quot;??&quot;$&quot;_-;_-@_-"/>
    <numFmt numFmtId="178" formatCode="yy\.mm\.dd"/>
    <numFmt numFmtId="179" formatCode="&quot;綅&quot;\t#,##0_);[Red]\(&quot;綅&quot;\t#,##0\)"/>
    <numFmt numFmtId="180" formatCode="_-&quot;$&quot;* #,##0.00_-;\-&quot;$&quot;* #,##0.00_-;_-&quot;$&quot;* &quot;-&quot;??_-;_-@_-"/>
    <numFmt numFmtId="181" formatCode="_-&quot;$&quot;* #,##0_-;\-&quot;$&quot;* #,##0_-;_-&quot;$&quot;* &quot;-&quot;_-;_-@_-"/>
    <numFmt numFmtId="182" formatCode="#\ ??/??"/>
    <numFmt numFmtId="183" formatCode="#,##0.0_);\(#,##0.0\)"/>
    <numFmt numFmtId="184" formatCode="\$#,##0.00;\(\$#,##0.00\)"/>
    <numFmt numFmtId="185" formatCode="_(&quot;$&quot;* #,##0_);_(&quot;$&quot;* \(#,##0\);_(&quot;$&quot;* &quot;-&quot;_);_(@_)"/>
    <numFmt numFmtId="186" formatCode="\$#,##0;\(\$#,##0\)"/>
    <numFmt numFmtId="187" formatCode="_-* #,##0\ _k_r_-;\-* #,##0\ _k_r_-;_-* &quot;-&quot;\ _k_r_-;_-@_-"/>
    <numFmt numFmtId="188" formatCode="_-* #,##0.00\ _k_r_-;\-* #,##0.00\ _k_r_-;_-* &quot;-&quot;??\ _k_r_-;_-@_-"/>
    <numFmt numFmtId="189" formatCode="&quot;?\t#,##0_);[Red]\(&quot;&quot;?&quot;\t#,##0\)"/>
    <numFmt numFmtId="190" formatCode="0.0"/>
    <numFmt numFmtId="191" formatCode="_-&quot;$&quot;\ * #,##0_-;_-&quot;$&quot;\ * #,##0\-;_-&quot;$&quot;\ * &quot;-&quot;_-;_-@_-"/>
    <numFmt numFmtId="192" formatCode="&quot;$&quot;#,##0_);[Red]\(&quot;$&quot;#,##0\)"/>
    <numFmt numFmtId="193" formatCode="_-* #,##0&quot;$&quot;_-;\-* #,##0&quot;$&quot;_-;_-* &quot;-&quot;&quot;$&quot;_-;_-@_-"/>
    <numFmt numFmtId="194" formatCode="&quot;$&quot;#,##0.00_);[Red]\(&quot;$&quot;#,##0.00\)"/>
    <numFmt numFmtId="195" formatCode="_(&quot;$&quot;* #,##0.00_);_(&quot;$&quot;* \(#,##0.00\);_(&quot;$&quot;* &quot;-&quot;??_);_(@_)"/>
    <numFmt numFmtId="196" formatCode="&quot;$&quot;#,##0_);\(&quot;$&quot;#,##0\)"/>
    <numFmt numFmtId="197" formatCode="0.00_)"/>
    <numFmt numFmtId="198" formatCode="&quot;$&quot;\ #,##0.00_-;[Red]&quot;$&quot;\ #,##0.00\-"/>
    <numFmt numFmtId="199" formatCode="_-* #,##0.00_$_-;\-* #,##0.00_$_-;_-* &quot;-&quot;??_$_-;_-@_-"/>
    <numFmt numFmtId="200" formatCode="#,##0;\-#,##0;&quot;-&quot;"/>
    <numFmt numFmtId="201" formatCode="#,##0;\(#,##0\)"/>
    <numFmt numFmtId="202" formatCode="_-* #,##0.00_-;\-* #,##0.00_-;_-* &quot;-&quot;??_-;_-@_-"/>
    <numFmt numFmtId="203" formatCode="_-* #,##0_$_-;\-* #,##0_$_-;_-* &quot;-&quot;_$_-;_-@_-"/>
    <numFmt numFmtId="204" formatCode="#,##0;[Red]\(#,##0\)"/>
    <numFmt numFmtId="205" formatCode="0_ "/>
    <numFmt numFmtId="206" formatCode="0.0000_ "/>
  </numFmts>
  <fonts count="91">
    <font>
      <sz val="12"/>
      <name val="宋体"/>
      <family val="0"/>
    </font>
    <font>
      <sz val="10"/>
      <name val="Arial"/>
      <family val="2"/>
    </font>
    <font>
      <b/>
      <sz val="10"/>
      <name val="黑体"/>
      <family val="3"/>
    </font>
    <font>
      <b/>
      <sz val="12"/>
      <name val="Arial Black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b/>
      <sz val="11"/>
      <color indexed="56"/>
      <name val="楷体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楷体_GB2312"/>
      <family val="3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2"/>
      <color indexed="9"/>
      <name val="楷体_GB2312"/>
      <family val="3"/>
    </font>
    <font>
      <sz val="10.5"/>
      <color indexed="20"/>
      <name val="宋体"/>
      <family val="0"/>
    </font>
    <font>
      <b/>
      <sz val="10"/>
      <color indexed="8"/>
      <name val="宋体"/>
      <family val="0"/>
    </font>
    <font>
      <sz val="12"/>
      <color indexed="8"/>
      <name val="楷体_GB2312"/>
      <family val="3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60"/>
      <name val="楷体_GB2312"/>
      <family val="3"/>
    </font>
    <font>
      <i/>
      <sz val="10"/>
      <color indexed="23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5"/>
      <color indexed="56"/>
      <name val="楷体_GB2312"/>
      <family val="3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2"/>
      <name val="新細明體"/>
      <family val="1"/>
    </font>
    <font>
      <u val="single"/>
      <sz val="12"/>
      <color indexed="36"/>
      <name val="宋体"/>
      <family val="0"/>
    </font>
    <font>
      <sz val="12"/>
      <name val="Helv"/>
      <family val="2"/>
    </font>
    <font>
      <sz val="12"/>
      <color indexed="20"/>
      <name val="宋体"/>
      <family val="0"/>
    </font>
    <font>
      <b/>
      <sz val="12"/>
      <color indexed="52"/>
      <name val="楷体_GB2312"/>
      <family val="3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9"/>
      <name val="Arial"/>
      <family val="2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12"/>
      <color indexed="9"/>
      <name val="楷体_GB2312"/>
      <family val="3"/>
    </font>
    <font>
      <b/>
      <sz val="14"/>
      <name val="楷体"/>
      <family val="3"/>
    </font>
    <font>
      <u val="single"/>
      <sz val="7.5"/>
      <color indexed="36"/>
      <name val="Arial"/>
      <family val="2"/>
    </font>
    <font>
      <sz val="7"/>
      <name val="Small Fonts"/>
      <family val="2"/>
    </font>
    <font>
      <sz val="10"/>
      <name val="Courier"/>
      <family val="2"/>
    </font>
    <font>
      <b/>
      <sz val="12"/>
      <color indexed="63"/>
      <name val="楷体_GB2312"/>
      <family val="3"/>
    </font>
    <font>
      <sz val="10"/>
      <name val="Helv"/>
      <family val="2"/>
    </font>
    <font>
      <sz val="12"/>
      <name val="Courier"/>
      <family val="2"/>
    </font>
    <font>
      <sz val="10"/>
      <name val="MS Sans Serif"/>
      <family val="2"/>
    </font>
    <font>
      <sz val="7"/>
      <color indexed="10"/>
      <name val="Helv"/>
      <family val="2"/>
    </font>
    <font>
      <b/>
      <sz val="10"/>
      <name val="Tms Rmn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3"/>
      <color indexed="62"/>
      <name val="宋体"/>
      <family val="0"/>
    </font>
    <font>
      <sz val="10"/>
      <name val="Geneva"/>
      <family val="2"/>
    </font>
    <font>
      <sz val="12"/>
      <color indexed="62"/>
      <name val="楷体_GB2312"/>
      <family val="3"/>
    </font>
    <font>
      <b/>
      <sz val="18"/>
      <color indexed="62"/>
      <name val="宋体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b/>
      <sz val="12"/>
      <color indexed="8"/>
      <name val="楷体_GB2312"/>
      <family val="3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name val="바탕체"/>
      <family val="3"/>
    </font>
    <font>
      <b/>
      <sz val="12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5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top"/>
      <protection/>
    </xf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4" fillId="4" borderId="0" applyNumberFormat="0" applyBorder="0" applyAlignment="0" applyProtection="0"/>
    <xf numFmtId="0" fontId="7" fillId="5" borderId="1" applyNumberFormat="0" applyAlignment="0" applyProtection="0"/>
    <xf numFmtId="0" fontId="22" fillId="0" borderId="0">
      <alignment horizontal="center" wrapText="1"/>
      <protection locked="0"/>
    </xf>
    <xf numFmtId="0" fontId="36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45" fillId="6" borderId="1" applyNumberFormat="0" applyAlignment="0" applyProtection="0"/>
    <xf numFmtId="43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7" borderId="0" applyNumberFormat="0" applyBorder="0" applyAlignment="0" applyProtection="0"/>
    <xf numFmtId="0" fontId="16" fillId="4" borderId="0" applyNumberFormat="0" applyBorder="0" applyAlignment="0" applyProtection="0"/>
    <xf numFmtId="0" fontId="50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6" fillId="2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23" fillId="0" borderId="0">
      <alignment vertical="top"/>
      <protection/>
    </xf>
    <xf numFmtId="0" fontId="18" fillId="10" borderId="0" applyNumberFormat="0" applyBorder="0" applyAlignment="0" applyProtection="0"/>
    <xf numFmtId="0" fontId="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4" fillId="0" borderId="5" applyNumberFormat="0" applyFill="0" applyAlignment="0" applyProtection="0"/>
    <xf numFmtId="0" fontId="29" fillId="11" borderId="0" applyNumberFormat="0" applyBorder="0" applyAlignment="0" applyProtection="0"/>
    <xf numFmtId="0" fontId="18" fillId="12" borderId="0" applyNumberFormat="0" applyBorder="0" applyAlignment="0" applyProtection="0"/>
    <xf numFmtId="0" fontId="49" fillId="0" borderId="6" applyNumberFormat="0" applyFill="0" applyAlignment="0" applyProtection="0"/>
    <xf numFmtId="0" fontId="18" fillId="13" borderId="0" applyNumberFormat="0" applyBorder="0" applyAlignment="0" applyProtection="0"/>
    <xf numFmtId="0" fontId="21" fillId="6" borderId="7" applyNumberFormat="0" applyAlignment="0" applyProtection="0"/>
    <xf numFmtId="0" fontId="7" fillId="5" borderId="1" applyNumberFormat="0" applyAlignment="0" applyProtection="0"/>
    <xf numFmtId="0" fontId="52" fillId="6" borderId="1" applyNumberFormat="0" applyAlignment="0" applyProtection="0"/>
    <xf numFmtId="0" fontId="28" fillId="14" borderId="0" applyNumberFormat="0" applyBorder="0" applyAlignment="0" applyProtection="0"/>
    <xf numFmtId="0" fontId="23" fillId="0" borderId="0">
      <alignment vertical="top"/>
      <protection/>
    </xf>
    <xf numFmtId="0" fontId="10" fillId="8" borderId="8" applyNumberFormat="0" applyAlignment="0" applyProtection="0"/>
    <xf numFmtId="0" fontId="16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4" borderId="0" applyNumberFormat="0" applyBorder="0" applyAlignment="0" applyProtection="0"/>
    <xf numFmtId="181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40" fillId="0" borderId="9" applyNumberFormat="0" applyFill="0" applyAlignment="0" applyProtection="0"/>
    <xf numFmtId="0" fontId="13" fillId="0" borderId="10" applyNumberFormat="0" applyFill="0" applyAlignment="0" applyProtection="0"/>
    <xf numFmtId="0" fontId="26" fillId="14" borderId="0" applyNumberFormat="0" applyBorder="0" applyAlignment="0" applyProtection="0"/>
    <xf numFmtId="0" fontId="16" fillId="4" borderId="0" applyNumberFormat="0" applyBorder="0" applyAlignment="0" applyProtection="0"/>
    <xf numFmtId="0" fontId="49" fillId="0" borderId="6" applyNumberFormat="0" applyFill="0" applyAlignment="0" applyProtection="0"/>
    <xf numFmtId="0" fontId="55" fillId="16" borderId="0" applyNumberFormat="0" applyBorder="0" applyAlignment="0" applyProtection="0"/>
    <xf numFmtId="0" fontId="24" fillId="3" borderId="0" applyNumberFormat="0" applyBorder="0" applyAlignment="0" applyProtection="0"/>
    <xf numFmtId="0" fontId="1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19" borderId="0" applyNumberFormat="0" applyBorder="0" applyAlignment="0" applyProtection="0"/>
    <xf numFmtId="0" fontId="26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4" borderId="0" applyNumberFormat="0" applyBorder="0" applyAlignment="0" applyProtection="0"/>
    <xf numFmtId="0" fontId="62" fillId="0" borderId="0">
      <alignment/>
      <protection/>
    </xf>
    <xf numFmtId="0" fontId="33" fillId="0" borderId="0">
      <alignment/>
      <protection/>
    </xf>
    <xf numFmtId="0" fontId="24" fillId="23" borderId="0" applyNumberFormat="0" applyBorder="0" applyAlignment="0" applyProtection="0"/>
    <xf numFmtId="0" fontId="18" fillId="24" borderId="0" applyNumberFormat="0" applyBorder="0" applyAlignment="0" applyProtection="0"/>
    <xf numFmtId="0" fontId="62" fillId="0" borderId="0">
      <alignment/>
      <protection/>
    </xf>
    <xf numFmtId="0" fontId="12" fillId="4" borderId="0" applyNumberFormat="0" applyBorder="0" applyAlignment="0" applyProtection="0"/>
    <xf numFmtId="0" fontId="23" fillId="0" borderId="0">
      <alignment vertical="top"/>
      <protection/>
    </xf>
    <xf numFmtId="0" fontId="8" fillId="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36" fillId="9" borderId="0" applyNumberFormat="0" applyBorder="0" applyAlignment="0" applyProtection="0"/>
    <xf numFmtId="0" fontId="70" fillId="0" borderId="0">
      <alignment/>
      <protection/>
    </xf>
    <xf numFmtId="0" fontId="47" fillId="0" borderId="4" applyNumberFormat="0" applyFill="0" applyAlignment="0" applyProtection="0"/>
    <xf numFmtId="4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70" fillId="0" borderId="0">
      <alignment/>
      <protection/>
    </xf>
    <xf numFmtId="41" fontId="0" fillId="0" borderId="0" applyFont="0" applyFill="0" applyBorder="0" applyAlignment="0" applyProtection="0"/>
    <xf numFmtId="0" fontId="62" fillId="0" borderId="0">
      <alignment/>
      <protection/>
    </xf>
    <xf numFmtId="0" fontId="19" fillId="3" borderId="0" applyNumberFormat="0" applyBorder="0" applyAlignment="0" applyProtection="0"/>
    <xf numFmtId="0" fontId="36" fillId="9" borderId="0" applyNumberFormat="0" applyBorder="0" applyAlignment="0" applyProtection="0"/>
    <xf numFmtId="0" fontId="23" fillId="0" borderId="0">
      <alignment vertical="top"/>
      <protection/>
    </xf>
    <xf numFmtId="0" fontId="16" fillId="3" borderId="0" applyNumberFormat="0" applyBorder="0" applyAlignment="0" applyProtection="0"/>
    <xf numFmtId="0" fontId="23" fillId="0" borderId="0">
      <alignment vertical="top"/>
      <protection/>
    </xf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2" borderId="0" applyNumberFormat="0" applyBorder="0" applyAlignment="0" applyProtection="0"/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33" fillId="0" borderId="0">
      <alignment/>
      <protection/>
    </xf>
    <xf numFmtId="0" fontId="24" fillId="18" borderId="0" applyNumberFormat="0" applyBorder="0" applyAlignment="0" applyProtection="0"/>
    <xf numFmtId="0" fontId="36" fillId="18" borderId="0" applyNumberFormat="0" applyBorder="0" applyAlignment="0" applyProtection="0"/>
    <xf numFmtId="0" fontId="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2" borderId="0" applyNumberFormat="0" applyBorder="0" applyAlignment="0" applyProtection="0"/>
    <xf numFmtId="0" fontId="28" fillId="18" borderId="0" applyNumberFormat="0" applyBorder="0" applyAlignment="0" applyProtection="0"/>
    <xf numFmtId="0" fontId="24" fillId="18" borderId="0" applyNumberFormat="0" applyBorder="0" applyAlignment="0" applyProtection="0"/>
    <xf numFmtId="0" fontId="28" fillId="2" borderId="0" applyNumberFormat="0" applyBorder="0" applyAlignment="0" applyProtection="0"/>
    <xf numFmtId="0" fontId="56" fillId="20" borderId="0" applyNumberFormat="0" applyBorder="0" applyAlignment="0" applyProtection="0"/>
    <xf numFmtId="0" fontId="24" fillId="2" borderId="0" applyNumberFormat="0" applyBorder="0" applyAlignment="0" applyProtection="0"/>
    <xf numFmtId="0" fontId="19" fillId="3" borderId="0" applyNumberFormat="0" applyBorder="0" applyAlignment="0" applyProtection="0"/>
    <xf numFmtId="0" fontId="14" fillId="0" borderId="5" applyNumberFormat="0" applyFill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19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4" fillId="14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5" borderId="0" applyNumberFormat="0" applyBorder="0" applyAlignment="0" applyProtection="0"/>
    <xf numFmtId="0" fontId="16" fillId="4" borderId="0" applyNumberFormat="0" applyBorder="0" applyAlignment="0" applyProtection="0"/>
    <xf numFmtId="0" fontId="73" fillId="0" borderId="11" applyNumberFormat="0" applyAlignment="0" applyProtection="0"/>
    <xf numFmtId="0" fontId="24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197" fontId="74" fillId="0" borderId="0">
      <alignment/>
      <protection/>
    </xf>
    <xf numFmtId="0" fontId="2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16" fillId="4" borderId="0" applyNumberFormat="0" applyBorder="0" applyAlignment="0" applyProtection="0"/>
    <xf numFmtId="3" fontId="76" fillId="0" borderId="0">
      <alignment/>
      <protection/>
    </xf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6" fillId="14" borderId="0" applyNumberFormat="0" applyBorder="0" applyAlignment="0" applyProtection="0"/>
    <xf numFmtId="0" fontId="6" fillId="2" borderId="0" applyNumberFormat="0" applyBorder="0" applyAlignment="0" applyProtection="0"/>
    <xf numFmtId="0" fontId="28" fillId="19" borderId="0" applyNumberFormat="0" applyBorder="0" applyAlignment="0" applyProtection="0"/>
    <xf numFmtId="0" fontId="6" fillId="2" borderId="0" applyNumberFormat="0" applyBorder="0" applyAlignment="0" applyProtection="0"/>
    <xf numFmtId="0" fontId="24" fillId="19" borderId="0" applyNumberFormat="0" applyBorder="0" applyAlignment="0" applyProtection="0"/>
    <xf numFmtId="0" fontId="16" fillId="4" borderId="0" applyNumberFormat="0" applyBorder="0" applyAlignment="0" applyProtection="0"/>
    <xf numFmtId="0" fontId="28" fillId="10" borderId="0" applyNumberFormat="0" applyBorder="0" applyAlignment="0" applyProtection="0"/>
    <xf numFmtId="0" fontId="16" fillId="4" borderId="0" applyNumberFormat="0" applyBorder="0" applyAlignment="0" applyProtection="0"/>
    <xf numFmtId="0" fontId="24" fillId="10" borderId="0" applyNumberFormat="0" applyBorder="0" applyAlignment="0" applyProtection="0"/>
    <xf numFmtId="0" fontId="28" fillId="7" borderId="0" applyNumberFormat="0" applyBorder="0" applyAlignment="0" applyProtection="0"/>
    <xf numFmtId="0" fontId="66" fillId="25" borderId="12">
      <alignment/>
      <protection locked="0"/>
    </xf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8" fillId="19" borderId="0" applyNumberFormat="0" applyBorder="0" applyAlignment="0" applyProtection="0"/>
    <xf numFmtId="0" fontId="8" fillId="4" borderId="0" applyNumberFormat="0" applyBorder="0" applyAlignment="0" applyProtection="0"/>
    <xf numFmtId="0" fontId="78" fillId="3" borderId="0" applyNumberFormat="0" applyBorder="0" applyAlignment="0" applyProtection="0"/>
    <xf numFmtId="0" fontId="77" fillId="14" borderId="0" applyNumberFormat="0" applyBorder="0" applyAlignment="0" applyProtection="0"/>
    <xf numFmtId="0" fontId="24" fillId="19" borderId="0" applyNumberFormat="0" applyBorder="0" applyAlignment="0" applyProtection="0"/>
    <xf numFmtId="0" fontId="28" fillId="23" borderId="0" applyNumberFormat="0" applyBorder="0" applyAlignment="0" applyProtection="0"/>
    <xf numFmtId="0" fontId="8" fillId="4" borderId="0" applyNumberFormat="0" applyBorder="0" applyAlignment="0" applyProtection="0"/>
    <xf numFmtId="0" fontId="26" fillId="14" borderId="0" applyNumberFormat="0" applyBorder="0" applyAlignment="0" applyProtection="0"/>
    <xf numFmtId="0" fontId="24" fillId="23" borderId="0" applyNumberFormat="0" applyBorder="0" applyAlignment="0" applyProtection="0"/>
    <xf numFmtId="0" fontId="79" fillId="26" borderId="0" applyNumberFormat="0" applyBorder="0" applyAlignment="0" applyProtection="0"/>
    <xf numFmtId="0" fontId="18" fillId="12" borderId="0" applyNumberFormat="0" applyBorder="0" applyAlignment="0" applyProtection="0"/>
    <xf numFmtId="0" fontId="79" fillId="27" borderId="0" applyNumberFormat="0" applyBorder="0" applyAlignment="0" applyProtection="0"/>
    <xf numFmtId="0" fontId="0" fillId="0" borderId="0">
      <alignment vertical="center"/>
      <protection/>
    </xf>
    <xf numFmtId="0" fontId="48" fillId="0" borderId="2" applyNumberFormat="0" applyFill="0" applyProtection="0">
      <alignment horizontal="center"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8" fillId="13" borderId="0" applyNumberFormat="0" applyBorder="0" applyAlignment="0" applyProtection="0"/>
    <xf numFmtId="14" fontId="22" fillId="0" borderId="0">
      <alignment horizontal="center" wrapText="1"/>
      <protection locked="0"/>
    </xf>
    <xf numFmtId="0" fontId="8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56" fillId="13" borderId="0" applyNumberFormat="0" applyBorder="0" applyAlignment="0" applyProtection="0"/>
    <xf numFmtId="0" fontId="18" fillId="21" borderId="0" applyNumberFormat="0" applyBorder="0" applyAlignment="0" applyProtection="0"/>
    <xf numFmtId="0" fontId="66" fillId="25" borderId="12">
      <alignment/>
      <protection locked="0"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1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56" fillId="10" borderId="0" applyNumberFormat="0" applyBorder="0" applyAlignment="0" applyProtection="0"/>
    <xf numFmtId="0" fontId="5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7" borderId="0" applyNumberFormat="0" applyBorder="0" applyAlignment="0" applyProtection="0"/>
    <xf numFmtId="0" fontId="55" fillId="16" borderId="0" applyNumberFormat="0" applyBorder="0" applyAlignment="0" applyProtection="0"/>
    <xf numFmtId="0" fontId="29" fillId="24" borderId="0" applyNumberFormat="0" applyBorder="0" applyAlignment="0" applyProtection="0"/>
    <xf numFmtId="0" fontId="56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56" fillId="21" borderId="0" applyNumberFormat="0" applyBorder="0" applyAlignment="0" applyProtection="0"/>
    <xf numFmtId="0" fontId="18" fillId="21" borderId="0" applyNumberFormat="0" applyBorder="0" applyAlignment="0" applyProtection="0"/>
    <xf numFmtId="0" fontId="16" fillId="4" borderId="0" applyNumberFormat="0" applyBorder="0" applyAlignment="0" applyProtection="0"/>
    <xf numFmtId="0" fontId="56" fillId="24" borderId="0" applyNumberFormat="0" applyBorder="0" applyAlignment="0" applyProtection="0"/>
    <xf numFmtId="0" fontId="18" fillId="24" borderId="0" applyNumberFormat="0" applyBorder="0" applyAlignment="0" applyProtection="0"/>
    <xf numFmtId="0" fontId="62" fillId="0" borderId="0">
      <alignment/>
      <protection locked="0"/>
    </xf>
    <xf numFmtId="0" fontId="18" fillId="17" borderId="0" applyNumberFormat="0" applyBorder="0" applyAlignment="0" applyProtection="0"/>
    <xf numFmtId="0" fontId="36" fillId="18" borderId="0" applyNumberFormat="0" applyBorder="0" applyAlignment="0" applyProtection="0"/>
    <xf numFmtId="0" fontId="26" fillId="14" borderId="0" applyNumberFormat="0" applyBorder="0" applyAlignment="0" applyProtection="0"/>
    <xf numFmtId="0" fontId="16" fillId="4" borderId="0" applyNumberFormat="0" applyBorder="0" applyAlignment="0" applyProtection="0"/>
    <xf numFmtId="0" fontId="29" fillId="19" borderId="0" applyNumberFormat="0" applyBorder="0" applyAlignment="0" applyProtection="0"/>
    <xf numFmtId="0" fontId="18" fillId="15" borderId="0" applyNumberFormat="0" applyBorder="0" applyAlignment="0" applyProtection="0"/>
    <xf numFmtId="0" fontId="29" fillId="28" borderId="0" applyNumberFormat="0" applyBorder="0" applyAlignment="0" applyProtection="0"/>
    <xf numFmtId="0" fontId="0" fillId="9" borderId="3" applyNumberFormat="0" applyFont="0" applyAlignment="0" applyProtection="0"/>
    <xf numFmtId="0" fontId="18" fillId="20" borderId="0" applyNumberFormat="0" applyBorder="0" applyAlignment="0" applyProtection="0"/>
    <xf numFmtId="0" fontId="6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12" fillId="3" borderId="0" applyNumberFormat="0" applyBorder="0" applyAlignment="0" applyProtection="0"/>
    <xf numFmtId="19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9" fillId="6" borderId="0" applyNumberFormat="0" applyBorder="0" applyAlignment="0" applyProtection="0"/>
    <xf numFmtId="0" fontId="16" fillId="4" borderId="0" applyNumberFormat="0" applyBorder="0" applyAlignment="0" applyProtection="0"/>
    <xf numFmtId="0" fontId="29" fillId="8" borderId="0" applyNumberFormat="0" applyBorder="0" applyAlignment="0" applyProtection="0"/>
    <xf numFmtId="196" fontId="67" fillId="0" borderId="13" applyAlignment="0" applyProtection="0"/>
    <xf numFmtId="0" fontId="18" fillId="13" borderId="0" applyNumberFormat="0" applyBorder="0" applyAlignment="0" applyProtection="0"/>
    <xf numFmtId="0" fontId="36" fillId="18" borderId="0" applyNumberFormat="0" applyBorder="0" applyAlignment="0" applyProtection="0"/>
    <xf numFmtId="0" fontId="36" fillId="6" borderId="0" applyNumberFormat="0" applyBorder="0" applyAlignment="0" applyProtection="0"/>
    <xf numFmtId="0" fontId="29" fillId="6" borderId="0" applyNumberFormat="0" applyBorder="0" applyAlignment="0" applyProtection="0"/>
    <xf numFmtId="19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21" borderId="0" applyNumberFormat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18" fillId="22" borderId="0" applyNumberFormat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52" fillId="6" borderId="1" applyNumberFormat="0" applyAlignment="0" applyProtection="0"/>
    <xf numFmtId="0" fontId="6" fillId="2" borderId="0" applyNumberFormat="0" applyBorder="0" applyAlignment="0" applyProtection="0"/>
    <xf numFmtId="200" fontId="23" fillId="0" borderId="0" applyFill="0" applyBorder="0" applyAlignment="0">
      <protection/>
    </xf>
    <xf numFmtId="0" fontId="81" fillId="2" borderId="0" applyNumberFormat="0" applyBorder="0" applyAlignment="0" applyProtection="0"/>
    <xf numFmtId="0" fontId="67" fillId="0" borderId="14">
      <alignment horizontal="center"/>
      <protection/>
    </xf>
    <xf numFmtId="0" fontId="52" fillId="6" borderId="1" applyNumberFormat="0" applyAlignment="0" applyProtection="0"/>
    <xf numFmtId="0" fontId="16" fillId="4" borderId="0" applyNumberFormat="0" applyBorder="0" applyAlignment="0" applyProtection="0"/>
    <xf numFmtId="0" fontId="10" fillId="8" borderId="8" applyNumberFormat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32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1" fillId="0" borderId="0">
      <alignment/>
      <protection/>
    </xf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84" fontId="32" fillId="0" borderId="0">
      <alignment/>
      <protection/>
    </xf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7" fillId="0" borderId="0" applyProtection="0">
      <alignment/>
    </xf>
    <xf numFmtId="43" fontId="0" fillId="0" borderId="0" applyFont="0" applyFill="0" applyBorder="0" applyAlignment="0" applyProtection="0"/>
    <xf numFmtId="186" fontId="32" fillId="0" borderId="0">
      <alignment/>
      <protection/>
    </xf>
    <xf numFmtId="0" fontId="56" fillId="17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0" applyNumberFormat="0" applyFill="0" applyBorder="0" applyAlignment="0" applyProtection="0"/>
    <xf numFmtId="2" fontId="37" fillId="0" borderId="0" applyProtection="0">
      <alignment/>
    </xf>
    <xf numFmtId="0" fontId="79" fillId="29" borderId="0" applyNumberFormat="0" applyBorder="0" applyAlignment="0" applyProtection="0"/>
    <xf numFmtId="0" fontId="16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6" borderId="0" applyNumberFormat="0" applyBorder="0" applyAlignment="0" applyProtection="0"/>
    <xf numFmtId="0" fontId="73" fillId="0" borderId="15">
      <alignment horizontal="left" vertical="center"/>
      <protection/>
    </xf>
    <xf numFmtId="0" fontId="86" fillId="0" borderId="0" applyProtection="0">
      <alignment/>
    </xf>
    <xf numFmtId="0" fontId="6" fillId="2" borderId="0" applyNumberFormat="0" applyBorder="0" applyAlignment="0" applyProtection="0"/>
    <xf numFmtId="0" fontId="73" fillId="0" borderId="0" applyProtection="0">
      <alignment/>
    </xf>
    <xf numFmtId="0" fontId="24" fillId="0" borderId="0">
      <alignment vertical="center"/>
      <protection/>
    </xf>
    <xf numFmtId="0" fontId="85" fillId="9" borderId="16" applyNumberFormat="0" applyBorder="0" applyAlignment="0" applyProtection="0"/>
    <xf numFmtId="183" fontId="43" fillId="30" borderId="0">
      <alignment/>
      <protection/>
    </xf>
    <xf numFmtId="0" fontId="25" fillId="8" borderId="8" applyNumberFormat="0" applyAlignment="0" applyProtection="0"/>
    <xf numFmtId="0" fontId="40" fillId="0" borderId="9" applyNumberFormat="0" applyFill="0" applyAlignment="0" applyProtection="0"/>
    <xf numFmtId="9" fontId="0" fillId="0" borderId="0" applyFont="0" applyFill="0" applyBorder="0" applyAlignment="0" applyProtection="0"/>
    <xf numFmtId="183" fontId="54" fillId="31" borderId="0">
      <alignment/>
      <protection/>
    </xf>
    <xf numFmtId="18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2" borderId="0" applyNumberFormat="0" applyBorder="0" applyAlignment="0" applyProtection="0"/>
    <xf numFmtId="4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2" borderId="0" applyNumberFormat="0" applyBorder="0" applyAlignment="0" applyProtection="0"/>
    <xf numFmtId="192" fontId="0" fillId="0" borderId="0" applyFont="0" applyFill="0" applyBorder="0" applyAlignment="0" applyProtection="0"/>
    <xf numFmtId="0" fontId="6" fillId="2" borderId="0" applyNumberFormat="0" applyBorder="0" applyAlignment="0" applyProtection="0"/>
    <xf numFmtId="194" fontId="0" fillId="0" borderId="0" applyFont="0" applyFill="0" applyBorder="0" applyAlignment="0" applyProtection="0"/>
    <xf numFmtId="0" fontId="32" fillId="0" borderId="0">
      <alignment/>
      <protection/>
    </xf>
    <xf numFmtId="37" fontId="59" fillId="0" borderId="0">
      <alignment/>
      <protection/>
    </xf>
    <xf numFmtId="0" fontId="60" fillId="0" borderId="0">
      <alignment/>
      <protection/>
    </xf>
    <xf numFmtId="0" fontId="43" fillId="0" borderId="0">
      <alignment/>
      <protection/>
    </xf>
    <xf numFmtId="0" fontId="62" fillId="0" borderId="0">
      <alignment/>
      <protection/>
    </xf>
    <xf numFmtId="0" fontId="8" fillId="4" borderId="0" applyNumberFormat="0" applyBorder="0" applyAlignment="0" applyProtection="0"/>
    <xf numFmtId="0" fontId="0" fillId="9" borderId="3" applyNumberFormat="0" applyFont="0" applyAlignment="0" applyProtection="0"/>
    <xf numFmtId="0" fontId="21" fillId="6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18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4" fillId="14" borderId="0" applyNumberFormat="0" applyBorder="0" applyAlignment="0" applyProtection="0"/>
    <xf numFmtId="0" fontId="0" fillId="32" borderId="0" applyNumberFormat="0" applyFont="0" applyBorder="0" applyAlignment="0" applyProtection="0"/>
    <xf numFmtId="3" fontId="65" fillId="0" borderId="0">
      <alignment/>
      <protection/>
    </xf>
    <xf numFmtId="0" fontId="6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66" fillId="25" borderId="12">
      <alignment/>
      <protection locked="0"/>
    </xf>
    <xf numFmtId="0" fontId="69" fillId="0" borderId="17" applyNumberFormat="0" applyFill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" fillId="2" borderId="0" applyNumberFormat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38" fillId="0" borderId="4" applyNumberFormat="0" applyFill="0" applyAlignment="0" applyProtection="0"/>
    <xf numFmtId="0" fontId="51" fillId="0" borderId="19" applyNumberFormat="0" applyFill="0" applyAlignment="0" applyProtection="0"/>
    <xf numFmtId="0" fontId="9" fillId="0" borderId="6" applyNumberFormat="0" applyFill="0" applyAlignment="0" applyProtection="0"/>
    <xf numFmtId="0" fontId="46" fillId="0" borderId="20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12" fillId="3" borderId="0" applyNumberFormat="0" applyBorder="0" applyAlignment="0" applyProtection="0"/>
    <xf numFmtId="0" fontId="2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77" fillId="14" borderId="0" applyNumberFormat="0" applyBorder="0" applyAlignment="0" applyProtection="0"/>
    <xf numFmtId="0" fontId="81" fillId="2" borderId="0" applyNumberFormat="0" applyBorder="0" applyAlignment="0" applyProtection="0"/>
    <xf numFmtId="0" fontId="16" fillId="4" borderId="0" applyNumberFormat="0" applyBorder="0" applyAlignment="0" applyProtection="0"/>
    <xf numFmtId="0" fontId="77" fillId="14" borderId="0" applyNumberFormat="0" applyBorder="0" applyAlignment="0" applyProtection="0"/>
    <xf numFmtId="0" fontId="44" fillId="14" borderId="0" applyNumberFormat="0" applyBorder="0" applyAlignment="0" applyProtection="0"/>
    <xf numFmtId="0" fontId="26" fillId="14" borderId="0" applyNumberFormat="0" applyBorder="0" applyAlignment="0" applyProtection="0"/>
    <xf numFmtId="0" fontId="16" fillId="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20" fillId="2" borderId="0" applyNumberFormat="0" applyBorder="0" applyAlignment="0" applyProtection="0"/>
    <xf numFmtId="0" fontId="56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0" fontId="26" fillId="14" borderId="0" applyNumberFormat="0" applyBorder="0" applyAlignment="0" applyProtection="0"/>
    <xf numFmtId="0" fontId="20" fillId="2" borderId="0" applyNumberFormat="0" applyBorder="0" applyAlignment="0" applyProtection="0"/>
    <xf numFmtId="0" fontId="8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16" fillId="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5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9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8" borderId="8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4" borderId="0" applyNumberFormat="0" applyBorder="0" applyAlignment="0" applyProtection="0"/>
    <xf numFmtId="0" fontId="83" fillId="0" borderId="10" applyNumberFormat="0" applyFill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17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15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21" applyNumberFormat="0" applyFill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2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39" fillId="0" borderId="22" applyNumberFormat="0" applyFill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>
      <alignment/>
      <protection/>
    </xf>
    <xf numFmtId="0" fontId="56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56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34" fillId="16" borderId="0" applyNumberFormat="0" applyBorder="0" applyAlignment="0" applyProtection="0"/>
    <xf numFmtId="0" fontId="55" fillId="16" borderId="0" applyNumberFormat="0" applyBorder="0" applyAlignment="0" applyProtection="0"/>
    <xf numFmtId="0" fontId="61" fillId="6" borderId="7" applyNumberFormat="0" applyAlignment="0" applyProtection="0"/>
    <xf numFmtId="0" fontId="21" fillId="6" borderId="7" applyNumberFormat="0" applyAlignment="0" applyProtection="0"/>
    <xf numFmtId="0" fontId="7" fillId="5" borderId="1" applyNumberFormat="0" applyAlignment="0" applyProtection="0"/>
    <xf numFmtId="1" fontId="1" fillId="0" borderId="2" applyFill="0" applyProtection="0">
      <alignment horizontal="center"/>
    </xf>
    <xf numFmtId="1" fontId="31" fillId="0" borderId="16">
      <alignment vertical="center"/>
      <protection locked="0"/>
    </xf>
    <xf numFmtId="0" fontId="0" fillId="0" borderId="0">
      <alignment vertical="center"/>
      <protection/>
    </xf>
    <xf numFmtId="0" fontId="63" fillId="0" borderId="0">
      <alignment/>
      <protection/>
    </xf>
    <xf numFmtId="190" fontId="31" fillId="0" borderId="16">
      <alignment vertical="center"/>
      <protection locked="0"/>
    </xf>
    <xf numFmtId="0" fontId="62" fillId="0" borderId="0">
      <alignment/>
      <protection/>
    </xf>
    <xf numFmtId="0" fontId="41" fillId="0" borderId="0">
      <alignment/>
      <protection/>
    </xf>
    <xf numFmtId="0" fontId="6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9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465" applyFill="1" applyBorder="1" applyAlignment="1">
      <alignment vertical="center" shrinkToFit="1"/>
      <protection/>
    </xf>
    <xf numFmtId="0" fontId="2" fillId="0" borderId="0" xfId="431" applyFont="1" applyAlignment="1">
      <alignment horizontal="center" vertical="center" wrapText="1"/>
      <protection/>
    </xf>
    <xf numFmtId="205" fontId="1" fillId="0" borderId="0" xfId="431" applyNumberFormat="1" applyFill="1" applyAlignment="1">
      <alignment horizontal="center" vertical="center" wrapText="1"/>
      <protection/>
    </xf>
    <xf numFmtId="0" fontId="1" fillId="0" borderId="0" xfId="431" applyFill="1" applyAlignment="1">
      <alignment horizontal="center" vertical="center" wrapText="1"/>
      <protection/>
    </xf>
    <xf numFmtId="0" fontId="1" fillId="0" borderId="0" xfId="431" applyFill="1" applyAlignment="1">
      <alignment horizontal="left" vertical="center" wrapText="1"/>
      <protection/>
    </xf>
    <xf numFmtId="205" fontId="3" fillId="0" borderId="0" xfId="465" applyNumberFormat="1" applyFont="1" applyFill="1" applyBorder="1" applyAlignment="1">
      <alignment horizontal="center" vertical="center" shrinkToFit="1"/>
      <protection/>
    </xf>
    <xf numFmtId="205" fontId="2" fillId="0" borderId="16" xfId="431" applyNumberFormat="1" applyFont="1" applyBorder="1" applyAlignment="1">
      <alignment horizontal="center" vertical="center" wrapText="1"/>
      <protection/>
    </xf>
    <xf numFmtId="0" fontId="2" fillId="0" borderId="16" xfId="431" applyFont="1" applyBorder="1" applyAlignment="1">
      <alignment horizontal="center" vertical="center" wrapText="1"/>
      <protection/>
    </xf>
    <xf numFmtId="0" fontId="4" fillId="0" borderId="16" xfId="465" applyFont="1" applyBorder="1" applyAlignment="1">
      <alignment horizontal="center" vertical="center" shrinkToFit="1"/>
      <protection/>
    </xf>
    <xf numFmtId="205" fontId="1" fillId="0" borderId="16" xfId="431" applyNumberFormat="1" applyFill="1" applyBorder="1" applyAlignment="1">
      <alignment horizontal="center" vertical="center" wrapText="1"/>
      <protection/>
    </xf>
    <xf numFmtId="0" fontId="1" fillId="0" borderId="16" xfId="431" applyFill="1" applyBorder="1" applyAlignment="1">
      <alignment horizontal="center" vertical="center" wrapText="1"/>
      <protection/>
    </xf>
    <xf numFmtId="0" fontId="5" fillId="0" borderId="16" xfId="431" applyFont="1" applyFill="1" applyBorder="1" applyAlignment="1">
      <alignment horizontal="left" vertical="center" wrapText="1"/>
      <protection/>
    </xf>
    <xf numFmtId="0" fontId="5" fillId="0" borderId="16" xfId="431" applyFont="1" applyFill="1" applyBorder="1" applyAlignment="1">
      <alignment horizontal="center" vertical="center" wrapText="1"/>
      <protection/>
    </xf>
    <xf numFmtId="206" fontId="4" fillId="0" borderId="16" xfId="465" applyNumberFormat="1" applyFont="1" applyBorder="1" applyAlignment="1">
      <alignment horizontal="center" vertical="center" shrinkToFit="1"/>
      <protection/>
    </xf>
    <xf numFmtId="49" fontId="4" fillId="0" borderId="16" xfId="465" applyNumberFormat="1" applyFont="1" applyBorder="1" applyAlignment="1">
      <alignment horizontal="center" vertical="center" shrinkToFit="1"/>
      <protection/>
    </xf>
    <xf numFmtId="0" fontId="1" fillId="0" borderId="16" xfId="431" applyFont="1" applyFill="1" applyBorder="1" applyAlignment="1">
      <alignment horizontal="center" vertical="center" wrapText="1"/>
      <protection/>
    </xf>
    <xf numFmtId="0" fontId="1" fillId="0" borderId="16" xfId="431" applyFill="1" applyBorder="1" applyAlignment="1">
      <alignment horizontal="left" vertical="center" wrapText="1"/>
      <protection/>
    </xf>
  </cellXfs>
  <cellStyles count="546">
    <cellStyle name="Normal" xfId="0"/>
    <cellStyle name="Currency [0]" xfId="15"/>
    <cellStyle name="_ET_STYLE_NoName_00__建行" xfId="16"/>
    <cellStyle name="差_奖励补助测算7.25 (version 1) (version 1)" xfId="17"/>
    <cellStyle name="Currency" xfId="18"/>
    <cellStyle name="好_05玉溪" xfId="19"/>
    <cellStyle name="20% - 强调文字颜色 3" xfId="20"/>
    <cellStyle name="输入" xfId="21"/>
    <cellStyle name="args.style" xfId="22"/>
    <cellStyle name="Accent2 - 40%" xfId="23"/>
    <cellStyle name="Comma [0]" xfId="24"/>
    <cellStyle name="MS Sans Serif" xfId="25"/>
    <cellStyle name="40% - 强调文字颜色 3" xfId="26"/>
    <cellStyle name="计算 2" xfId="27"/>
    <cellStyle name="Comma" xfId="28"/>
    <cellStyle name="好_汇总" xfId="29"/>
    <cellStyle name="差" xfId="30"/>
    <cellStyle name="60% - 强调文字颜色 3" xfId="31"/>
    <cellStyle name="好_1003牟定县" xfId="32"/>
    <cellStyle name="Hyperlink" xfId="33"/>
    <cellStyle name="日期" xfId="34"/>
    <cellStyle name="差_奖励补助测算5.23新" xfId="35"/>
    <cellStyle name="Accent2 - 60%" xfId="36"/>
    <cellStyle name="Percent" xfId="37"/>
    <cellStyle name="差_2009年一般性转移支付标准工资_奖励补助测算5.22测试" xfId="38"/>
    <cellStyle name="Followed Hyperlink" xfId="39"/>
    <cellStyle name="注释" xfId="40"/>
    <cellStyle name="常规 6" xfId="41"/>
    <cellStyle name="_ET_STYLE_NoName_00__Sheet3" xfId="42"/>
    <cellStyle name="_ET_STYLE_NoName_00__Book1" xfId="43"/>
    <cellStyle name="60% - 强调文字颜色 2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标题 4" xfId="48"/>
    <cellStyle name="差_指标五" xfId="49"/>
    <cellStyle name="好_奖励补助测算5.23新" xfId="50"/>
    <cellStyle name="警告文本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Accent1_Book1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40% - 强调文字颜色 4 2" xfId="65"/>
    <cellStyle name="_ET_STYLE_NoName_00__县公司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好_架子九队员工实名制花名册(2011年）" xfId="73"/>
    <cellStyle name="差_教育厅提供义务教育及高中教师人数（2009年1月6日）" xfId="74"/>
    <cellStyle name="链接单元格" xfId="75"/>
    <cellStyle name="汇总" xfId="76"/>
    <cellStyle name="差_Book2" xfId="77"/>
    <cellStyle name="好" xfId="78"/>
    <cellStyle name="Heading 3" xfId="79"/>
    <cellStyle name="适中" xfId="80"/>
    <cellStyle name="20% - 强调文字颜色 5" xfId="81"/>
    <cellStyle name="强调文字颜色 1" xfId="82"/>
    <cellStyle name="20% - 强调文字颜色 1" xfId="83"/>
    <cellStyle name="40% - 强调文字颜色 1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好_业务工作量指标" xfId="99"/>
    <cellStyle name="_弱电系统设备配置报价清单" xfId="100"/>
    <cellStyle name="0,0&#13;&#10;NA&#13;&#10;" xfId="101"/>
    <cellStyle name="40% - 强调文字颜色 6" xfId="102"/>
    <cellStyle name="60% - 强调文字颜色 6" xfId="103"/>
    <cellStyle name="_ET_STYLE_NoName_00_" xfId="104"/>
    <cellStyle name="好_汇总-县级财政报表附表" xfId="105"/>
    <cellStyle name="_Book1_1" xfId="106"/>
    <cellStyle name="好_2008年县级公安保障标准落实奖励经费分配测算" xfId="107"/>
    <cellStyle name="_20100326高清市院遂宁检察院1080P配置清单26日改" xfId="108"/>
    <cellStyle name="_ET_STYLE_NoName_00__Book1_1_银行账户情况表_2010年12月" xfId="109"/>
    <cellStyle name="?鹎%U龡&amp;H?_x0008__x001C__x001C_?_x0007__x0001__x0001_" xfId="110"/>
    <cellStyle name="_ET_STYLE_NoName_00__Book1_银行账户情况表_2010年12月" xfId="111"/>
    <cellStyle name="_Book1" xfId="112"/>
    <cellStyle name="Accent2 - 20%" xfId="113"/>
    <cellStyle name="_Book1_2" xfId="114"/>
    <cellStyle name="Heading 1" xfId="115"/>
    <cellStyle name="_Book1_3" xfId="116"/>
    <cellStyle name="60% - 强调文字颜色 2_Book1" xfId="117"/>
    <cellStyle name="_ET_STYLE_NoName_00__Book1_1" xfId="118"/>
    <cellStyle name="_ET_STYLE_NoName_00__Book1_1_县公司" xfId="119"/>
    <cellStyle name="好_11大理" xfId="120"/>
    <cellStyle name="Accent5 - 20%" xfId="121"/>
    <cellStyle name="_ET_STYLE_NoName_00__Book1_2" xfId="122"/>
    <cellStyle name="Dezimal [0]_laroux" xfId="123"/>
    <cellStyle name="_ET_STYLE_NoName_00__Book1_县公司" xfId="124"/>
    <cellStyle name="好_M03" xfId="125"/>
    <cellStyle name="Accent6 - 20%" xfId="126"/>
    <cellStyle name="_ET_STYLE_NoName_00__银行账户情况表_2010年12月" xfId="127"/>
    <cellStyle name="好_0605石屏县" xfId="128"/>
    <cellStyle name="_ET_STYLE_NoName_00__云南水利电力有限公司" xfId="129"/>
    <cellStyle name="Good" xfId="130"/>
    <cellStyle name="常规 10" xfId="131"/>
    <cellStyle name="_Sheet1" xfId="132"/>
    <cellStyle name="_本部汇总" xfId="133"/>
    <cellStyle name="差_丽江汇总" xfId="134"/>
    <cellStyle name="_杭长项目部职工花名册——架子九队" xfId="135"/>
    <cellStyle name="表标题" xfId="136"/>
    <cellStyle name="差_0605石屏县" xfId="137"/>
    <cellStyle name="_南方电网" xfId="138"/>
    <cellStyle name="20% - Accent1" xfId="139"/>
    <cellStyle name="Accent1 - 20%" xfId="140"/>
    <cellStyle name="差_县公司" xfId="141"/>
    <cellStyle name="20% - Accent2" xfId="142"/>
    <cellStyle name="20% - Accent3" xfId="143"/>
    <cellStyle name="20% - Accent4" xfId="144"/>
    <cellStyle name="20% - Accent5" xfId="145"/>
    <cellStyle name="20% - Accent6" xfId="146"/>
    <cellStyle name="差_奖励补助测算5.24冯铸" xfId="147"/>
    <cellStyle name="20% - 强调文字颜色 1 2" xfId="148"/>
    <cellStyle name="20% - 强调文字颜色 1_Book1" xfId="149"/>
    <cellStyle name="20% - 强调文字颜色 2 2" xfId="150"/>
    <cellStyle name="强调文字颜色 3 2" xfId="151"/>
    <cellStyle name="20% - 强调文字颜色 2_Book1" xfId="152"/>
    <cellStyle name="好_03昭通" xfId="153"/>
    <cellStyle name="Heading 2" xfId="154"/>
    <cellStyle name="20% - 强调文字颜色 3 2" xfId="155"/>
    <cellStyle name="20% - 强调文字颜色 3_Book1" xfId="156"/>
    <cellStyle name="常规 3" xfId="157"/>
    <cellStyle name="Mon閠aire_!!!GO" xfId="158"/>
    <cellStyle name="20% - 强调文字颜色 4 2" xfId="159"/>
    <cellStyle name="20% - 强调文字颜色 4_Book1" xfId="160"/>
    <cellStyle name="20% - 强调文字颜色 5 2" xfId="161"/>
    <cellStyle name="20% - 强调文字颜色 5_Book1" xfId="162"/>
    <cellStyle name="20% - 强调文字颜色 6 2" xfId="163"/>
    <cellStyle name="好_建行" xfId="164"/>
    <cellStyle name="Header1" xfId="165"/>
    <cellStyle name="20% - 强调文字颜色 6_Book1" xfId="166"/>
    <cellStyle name="40% - Accent1" xfId="167"/>
    <cellStyle name="40% - Accent2" xfId="168"/>
    <cellStyle name="40% - Accent3" xfId="169"/>
    <cellStyle name="40% - Accent4" xfId="170"/>
    <cellStyle name="Normal - Style1" xfId="171"/>
    <cellStyle name="40% - Accent5" xfId="172"/>
    <cellStyle name="警告文本 2" xfId="173"/>
    <cellStyle name="好_不用软件计算9.1不考虑经费管理评价xl" xfId="174"/>
    <cellStyle name="Black" xfId="175"/>
    <cellStyle name="好_第五部分(才淼、饶永宏）" xfId="176"/>
    <cellStyle name="好_00省级(定稿)" xfId="177"/>
    <cellStyle name="标题_Book1" xfId="178"/>
    <cellStyle name="40% - Accent6" xfId="179"/>
    <cellStyle name="差_指标四" xfId="180"/>
    <cellStyle name="差_永康市各中小学体育老师" xfId="181"/>
    <cellStyle name="40% - 强调文字颜色 1 2" xfId="182"/>
    <cellStyle name="差_云南水利电力有限公司" xfId="183"/>
    <cellStyle name="40% - 强调文字颜色 1_Book1" xfId="184"/>
    <cellStyle name="好_奖励补助测算7.25" xfId="185"/>
    <cellStyle name="40% - 强调文字颜色 2 2" xfId="186"/>
    <cellStyle name="好_地方配套按人均增幅控制8.30xl" xfId="187"/>
    <cellStyle name="40% - 强调文字颜色 2_Book1" xfId="188"/>
    <cellStyle name="40% - 强调文字颜色 3 2" xfId="189"/>
    <cellStyle name="t_HVAC Equipment (3)" xfId="190"/>
    <cellStyle name="40% - 强调文字颜色 3_Book1" xfId="191"/>
    <cellStyle name="40% - 强调文字颜色 4_Book1" xfId="192"/>
    <cellStyle name="40% - 强调文字颜色 5 2" xfId="193"/>
    <cellStyle name="好_2006年分析表" xfId="194"/>
    <cellStyle name="好_Book1_县公司" xfId="195"/>
    <cellStyle name="差_Book1_银行账户情况表_2010年12月" xfId="196"/>
    <cellStyle name="40% - 强调文字颜色 5_Book1" xfId="197"/>
    <cellStyle name="40% - 强调文字颜色 6 2" xfId="198"/>
    <cellStyle name="好_下半年禁毒办案经费分配2544.3万元" xfId="199"/>
    <cellStyle name="差_03昭通" xfId="200"/>
    <cellStyle name="40% - 强调文字颜色 6_Book1" xfId="201"/>
    <cellStyle name="强调 2" xfId="202"/>
    <cellStyle name="60% - Accent1" xfId="203"/>
    <cellStyle name="强调 3" xfId="204"/>
    <cellStyle name="常规 2 2" xfId="205"/>
    <cellStyle name="部门" xfId="206"/>
    <cellStyle name="60% - Accent2" xfId="207"/>
    <cellStyle name="常规 2 3" xfId="208"/>
    <cellStyle name="Accent4_Book1" xfId="209"/>
    <cellStyle name="60% - Accent3" xfId="210"/>
    <cellStyle name="常规 2 4" xfId="211"/>
    <cellStyle name="PSInt" xfId="212"/>
    <cellStyle name="60% - Accent4" xfId="213"/>
    <cellStyle name="per.style" xfId="214"/>
    <cellStyle name="Hyperlink_AheadBehind.xls Chart 23" xfId="215"/>
    <cellStyle name="常规 2 5" xfId="216"/>
    <cellStyle name="差_云南农村义务教育统计表" xfId="217"/>
    <cellStyle name="强调文字颜色 4 2" xfId="218"/>
    <cellStyle name="60% - Accent5" xfId="219"/>
    <cellStyle name="t" xfId="220"/>
    <cellStyle name="好_检验表" xfId="221"/>
    <cellStyle name="常规 2 6" xfId="222"/>
    <cellStyle name="60% - Accent6" xfId="223"/>
    <cellStyle name="Heading 4" xfId="224"/>
    <cellStyle name="60% - 强调文字颜色 1 2" xfId="225"/>
    <cellStyle name="60% - 强调文字颜色 1_Book1" xfId="226"/>
    <cellStyle name="常规 5" xfId="227"/>
    <cellStyle name="60% - 强调文字颜色 2 2" xfId="228"/>
    <cellStyle name="60% - 强调文字颜色 3 2" xfId="229"/>
    <cellStyle name="差_2008云南省分县市中小学教职工统计表（教育厅提供）" xfId="230"/>
    <cellStyle name="60% - 强调文字颜色 3_Book1" xfId="231"/>
    <cellStyle name="Neutral" xfId="232"/>
    <cellStyle name="Accent6_Book1" xfId="233"/>
    <cellStyle name="60% - 强调文字颜色 4 2" xfId="234"/>
    <cellStyle name="好_2007年检察院案件数" xfId="235"/>
    <cellStyle name="好_~4190974" xfId="236"/>
    <cellStyle name="60% - 强调文字颜色 4_Book1" xfId="237"/>
    <cellStyle name="60% - 强调文字颜色 5 2" xfId="238"/>
    <cellStyle name="60% - 强调文字颜色 5_Book1" xfId="239"/>
    <cellStyle name="好_2007年人员分部门统计表" xfId="240"/>
    <cellStyle name="60% - 强调文字颜色 6 2" xfId="241"/>
    <cellStyle name="60% - 强调文字颜色 6_Book1" xfId="242"/>
    <cellStyle name="6mal" xfId="243"/>
    <cellStyle name="Accent1" xfId="244"/>
    <cellStyle name="Accent1 - 40%" xfId="245"/>
    <cellStyle name="差_2006年基础数据" xfId="246"/>
    <cellStyle name="好_永康市各中小学体育老师" xfId="247"/>
    <cellStyle name="Accent1 - 60%" xfId="248"/>
    <cellStyle name="Accent2" xfId="249"/>
    <cellStyle name="Accent2_Book1" xfId="250"/>
    <cellStyle name="注释_Book1" xfId="251"/>
    <cellStyle name="Accent3" xfId="252"/>
    <cellStyle name="差_2007年检察院案件数" xfId="253"/>
    <cellStyle name="好_指标四" xfId="254"/>
    <cellStyle name="Milliers_!!!GO" xfId="255"/>
    <cellStyle name="Accent3 - 20%" xfId="256"/>
    <cellStyle name="好_0502通海县" xfId="257"/>
    <cellStyle name="Mon閠aire [0]_!!!GO" xfId="258"/>
    <cellStyle name="Accent3 - 40%" xfId="259"/>
    <cellStyle name="Accent3 - 60%" xfId="260"/>
    <cellStyle name="好_2009年一般性转移支付标准工资_~4190974" xfId="261"/>
    <cellStyle name="Accent3_Book1" xfId="262"/>
    <cellStyle name="Border" xfId="263"/>
    <cellStyle name="Accent4" xfId="264"/>
    <cellStyle name="Accent4 - 20%" xfId="265"/>
    <cellStyle name="Accent4 - 40%" xfId="266"/>
    <cellStyle name="Accent4 - 60%" xfId="267"/>
    <cellStyle name="捠壿 [0.00]_Region Orders (2)" xfId="268"/>
    <cellStyle name="好_2009年一般性转移支付标准工资_~5676413" xfId="269"/>
    <cellStyle name="Accent5" xfId="270"/>
    <cellStyle name="千分位[0]_ 白土" xfId="271"/>
    <cellStyle name="Accent5 - 40%" xfId="272"/>
    <cellStyle name="常规 12" xfId="273"/>
    <cellStyle name="Accent5 - 60%" xfId="274"/>
    <cellStyle name="Accent5_Book1" xfId="275"/>
    <cellStyle name="Accent6" xfId="276"/>
    <cellStyle name="Accent6 - 40%" xfId="277"/>
    <cellStyle name="Accent6 - 60%" xfId="278"/>
    <cellStyle name="计算_Book1" xfId="279"/>
    <cellStyle name="Bad" xfId="280"/>
    <cellStyle name="Calc Currency (0)" xfId="281"/>
    <cellStyle name="差_530623_2006年县级财政报表附表" xfId="282"/>
    <cellStyle name="PSHeading" xfId="283"/>
    <cellStyle name="Calculation" xfId="284"/>
    <cellStyle name="好_附件10《2017年永康市各级机关单位考试录用公务员需求计划汇总表》" xfId="285"/>
    <cellStyle name="Check Cell" xfId="286"/>
    <cellStyle name="ColLevel_0" xfId="287"/>
    <cellStyle name="Comma [0]" xfId="288"/>
    <cellStyle name="통화_BOILER-CO1" xfId="289"/>
    <cellStyle name="comma zerodec" xfId="290"/>
    <cellStyle name="Comma_!!!GO" xfId="291"/>
    <cellStyle name="霓付 [0]_ +Foil &amp; -FOIL &amp; PAPER" xfId="292"/>
    <cellStyle name="comma-d" xfId="293"/>
    <cellStyle name="分级显示列_1_Book1" xfId="294"/>
    <cellStyle name="Currency_!!!GO" xfId="295"/>
    <cellStyle name="常规 13" xfId="296"/>
    <cellStyle name="Currency1" xfId="297"/>
    <cellStyle name="好_指标五" xfId="298"/>
    <cellStyle name="货币 2" xfId="299"/>
    <cellStyle name="差_云南省2008年中小学教职工情况（教育厅提供20090101加工整理）" xfId="300"/>
    <cellStyle name="Date" xfId="301"/>
    <cellStyle name="Dezimal_laroux" xfId="302"/>
    <cellStyle name="Dollar (zero dec)" xfId="303"/>
    <cellStyle name="强调文字颜色 1 2" xfId="304"/>
    <cellStyle name="差_1110洱源县" xfId="305"/>
    <cellStyle name="Explanatory Text" xfId="306"/>
    <cellStyle name="Fixed" xfId="307"/>
    <cellStyle name="强调 1" xfId="308"/>
    <cellStyle name="好_基础数据分析" xfId="309"/>
    <cellStyle name="Followed Hyperlink_AheadBehind.xls Chart 23" xfId="310"/>
    <cellStyle name="标题 2 2" xfId="311"/>
    <cellStyle name="Grey" xfId="312"/>
    <cellStyle name="Header2" xfId="313"/>
    <cellStyle name="HEADING1" xfId="314"/>
    <cellStyle name="差_地方配套按人均增幅控制8.31（调整结案率后）xl" xfId="315"/>
    <cellStyle name="HEADING2" xfId="316"/>
    <cellStyle name="常规 2_02-2008决算报表格式" xfId="317"/>
    <cellStyle name="Input [yellow]" xfId="318"/>
    <cellStyle name="Input Cells" xfId="319"/>
    <cellStyle name="检查单元格 2" xfId="320"/>
    <cellStyle name="Linked Cell" xfId="321"/>
    <cellStyle name="归盒啦_95" xfId="322"/>
    <cellStyle name="Linked Cells" xfId="323"/>
    <cellStyle name="Valuta_pldt" xfId="324"/>
    <cellStyle name="Millares [0]_96 Risk" xfId="325"/>
    <cellStyle name="差_奖励补助测算7.25" xfId="326"/>
    <cellStyle name="Millares_96 Risk" xfId="327"/>
    <cellStyle name="Milliers [0]_!!!GO" xfId="328"/>
    <cellStyle name="烹拳 [0]_ +Foil &amp; -FOIL &amp; PAPER" xfId="329"/>
    <cellStyle name="差_县级基础数据" xfId="330"/>
    <cellStyle name="Moneda [0]_96 Risk" xfId="331"/>
    <cellStyle name="差_2009年一般性转移支付标准工资_奖励补助测算7.23" xfId="332"/>
    <cellStyle name="Moneda_96 Risk" xfId="333"/>
    <cellStyle name="New Times Roman" xfId="334"/>
    <cellStyle name="no dec" xfId="335"/>
    <cellStyle name="Non défini" xfId="336"/>
    <cellStyle name="Norma,_laroux_4_营业在建 (2)_E21" xfId="337"/>
    <cellStyle name="Normal_!!!GO" xfId="338"/>
    <cellStyle name="好_历年教师人数" xfId="339"/>
    <cellStyle name="Note" xfId="340"/>
    <cellStyle name="Output" xfId="341"/>
    <cellStyle name="Percent [2]" xfId="342"/>
    <cellStyle name="Percent_!!!GO" xfId="343"/>
    <cellStyle name="标题 5" xfId="344"/>
    <cellStyle name="好_第一部分：综合全" xfId="345"/>
    <cellStyle name="Pourcentage_pldt" xfId="346"/>
    <cellStyle name="PSDate" xfId="347"/>
    <cellStyle name="PSDec" xfId="348"/>
    <cellStyle name="差_00省级(打印)" xfId="349"/>
    <cellStyle name="PSSpacer" xfId="350"/>
    <cellStyle name="Red" xfId="351"/>
    <cellStyle name="RowLevel_0" xfId="352"/>
    <cellStyle name="差_2008年县级公安保障标准落实奖励经费分配测算" xfId="353"/>
    <cellStyle name="sstot" xfId="354"/>
    <cellStyle name="标题 2_Book1" xfId="355"/>
    <cellStyle name="Standard_AREAS" xfId="356"/>
    <cellStyle name="常规 2" xfId="357"/>
    <cellStyle name="Title" xfId="358"/>
    <cellStyle name="Total" xfId="359"/>
    <cellStyle name="差_架子九队员工实名制花名册(2011年）" xfId="360"/>
    <cellStyle name="Tusental (0)_pldt" xfId="361"/>
    <cellStyle name="Tusental_pldt" xfId="362"/>
    <cellStyle name="Valuta (0)_pldt" xfId="363"/>
    <cellStyle name="烹拳_ +Foil &amp; -FOIL &amp; PAPER" xfId="364"/>
    <cellStyle name="Warning Text" xfId="365"/>
    <cellStyle name="百分比 2" xfId="366"/>
    <cellStyle name="百分比 3" xfId="367"/>
    <cellStyle name="捠壿_Region Orders (2)" xfId="368"/>
    <cellStyle name="编号" xfId="369"/>
    <cellStyle name="标题 1 2" xfId="370"/>
    <cellStyle name="标题 1_Book1" xfId="371"/>
    <cellStyle name="标题 3 2" xfId="372"/>
    <cellStyle name="标题 3_Book1" xfId="373"/>
    <cellStyle name="标题 4 2" xfId="374"/>
    <cellStyle name="千位分隔 3" xfId="375"/>
    <cellStyle name="好_Book1_2" xfId="376"/>
    <cellStyle name="标题 4_Book1" xfId="377"/>
    <cellStyle name="标题1" xfId="378"/>
    <cellStyle name="好_00省级(打印)" xfId="379"/>
    <cellStyle name="差 2" xfId="380"/>
    <cellStyle name="差_~4190974" xfId="381"/>
    <cellStyle name="差_~5676413" xfId="382"/>
    <cellStyle name="差_00省级(定稿)" xfId="383"/>
    <cellStyle name="差_0502通海县" xfId="384"/>
    <cellStyle name="差_05玉溪" xfId="385"/>
    <cellStyle name="千分位_ 白土" xfId="386"/>
    <cellStyle name="差_1003牟定县" xfId="387"/>
    <cellStyle name="差_11大理" xfId="388"/>
    <cellStyle name="差_2、土地面积、人口、粮食产量基本情况" xfId="389"/>
    <cellStyle name="差_2006年水利统计指标统计表" xfId="390"/>
    <cellStyle name="差_2006年在职人员情况" xfId="391"/>
    <cellStyle name="好_县级基础数据" xfId="392"/>
    <cellStyle name="差_业务工作量指标" xfId="393"/>
    <cellStyle name="差_2007年可用财力" xfId="394"/>
    <cellStyle name="差_2007年人员分部门统计表" xfId="395"/>
    <cellStyle name="差_2009年一般性转移支付标准工资" xfId="396"/>
    <cellStyle name="差_下半年禁吸戒毒经费1000万元" xfId="397"/>
    <cellStyle name="差_2009年一般性转移支付标准工资_~4190974" xfId="398"/>
    <cellStyle name="差_2009年一般性转移支付标准工资_~5676413" xfId="399"/>
    <cellStyle name="差_2009年一般性转移支付标准工资_不用软件计算9.1不考虑经费管理评价xl" xfId="400"/>
    <cellStyle name="差_2009年一般性转移支付标准工资_地方配套按人均增幅控制8.30xl" xfId="401"/>
    <cellStyle name="好_云南省2008年中小学教师人数统计表" xfId="402"/>
    <cellStyle name="差_2009年一般性转移支付标准工资_地方配套按人均增幅控制8.30一般预算平均增幅、人均可用财力平均增幅两次控制、社会治安系数调整、案件数调整xl" xfId="403"/>
    <cellStyle name="差_2009年一般性转移支付标准工资_地方配套按人均增幅控制8.31（调整结案率后）xl" xfId="404"/>
    <cellStyle name="差_2009年一般性转移支付标准工资_奖励补助测算5.23新" xfId="405"/>
    <cellStyle name="差_云南省2008年中小学教师人数统计表" xfId="406"/>
    <cellStyle name="差_义务教育阶段教职工人数（教育厅提供最终）" xfId="407"/>
    <cellStyle name="差_2009年一般性转移支付标准工资_奖励补助测算5.24冯铸" xfId="408"/>
    <cellStyle name="差_2009年一般性转移支付标准工资_奖励补助测算7.25" xfId="409"/>
    <cellStyle name="差_2009年一般性转移支付标准工资_奖励补助测算7.25 (version 1) (version 1)" xfId="410"/>
    <cellStyle name="差_530629_2006年县级财政报表附表" xfId="411"/>
    <cellStyle name="差_5334_2006年迪庆县级财政报表附表" xfId="412"/>
    <cellStyle name="差_Book1" xfId="413"/>
    <cellStyle name="好_地方配套按人均增幅控制8.31（调整结案率后）xl" xfId="414"/>
    <cellStyle name="差_地方配套按人均增幅控制8.30xl" xfId="415"/>
    <cellStyle name="差_Book1_1" xfId="416"/>
    <cellStyle name="差_Book1_2" xfId="417"/>
    <cellStyle name="好_2009年一般性转移支付标准工资_不用软件计算9.1不考虑经费管理评价xl" xfId="418"/>
    <cellStyle name="差_Book1_县公司" xfId="419"/>
    <cellStyle name="差_M01-2(州市补助收入)" xfId="420"/>
    <cellStyle name="差_M03" xfId="421"/>
    <cellStyle name="好_奖励补助测算5.22测试" xfId="422"/>
    <cellStyle name="差_不用软件计算9.1不考虑经费管理评价xl" xfId="423"/>
    <cellStyle name="常规 11" xfId="424"/>
    <cellStyle name="差_财政供养人员" xfId="425"/>
    <cellStyle name="差_财政支出对上级的依赖程度" xfId="426"/>
    <cellStyle name="强调文字颜色 6 2" xfId="427"/>
    <cellStyle name="好_Book2" xfId="428"/>
    <cellStyle name="差_城建部门" xfId="429"/>
    <cellStyle name="差_地方配套按人均增幅控制8.30一般预算平均增幅、人均可用财力平均增幅两次控制、社会治安系数调整、案件数调整xl" xfId="430"/>
    <cellStyle name="常规_（201802）永康修改" xfId="431"/>
    <cellStyle name="差_第五部分(才淼、饶永宏）" xfId="432"/>
    <cellStyle name="差_第一部分：综合全" xfId="433"/>
    <cellStyle name="差_附件10《2017年永康市各级机关单位考试录用公务员需求计划汇总表》" xfId="434"/>
    <cellStyle name="差_建行" xfId="435"/>
    <cellStyle name="差_高中教师人数（教育厅1.6日提供）" xfId="436"/>
    <cellStyle name="差_汇总" xfId="437"/>
    <cellStyle name="分级显示行_1_13区汇总" xfId="438"/>
    <cellStyle name="差_汇总-县级财政报表附表" xfId="439"/>
    <cellStyle name="好_县公司" xfId="440"/>
    <cellStyle name="差_基础数据分析" xfId="441"/>
    <cellStyle name="常规 9" xfId="442"/>
    <cellStyle name="差_检验表" xfId="443"/>
    <cellStyle name="差_检验表（调整后）" xfId="444"/>
    <cellStyle name="差_奖励补助测算7.23" xfId="445"/>
    <cellStyle name="差_历年教师人数" xfId="446"/>
    <cellStyle name="差_三季度－表二" xfId="447"/>
    <cellStyle name="差_卫生部门" xfId="448"/>
    <cellStyle name="好_M01-2(州市补助收入)" xfId="449"/>
    <cellStyle name="差_文体广播部门" xfId="450"/>
    <cellStyle name="差_下半年禁毒办案经费分配2544.3万元" xfId="451"/>
    <cellStyle name="貨幣 [0]_SGV" xfId="452"/>
    <cellStyle name="差_县级公安机关公用经费标准奖励测算方案（定稿）" xfId="453"/>
    <cellStyle name="好_奖励补助测算7.25 (version 1) (version 1)" xfId="454"/>
    <cellStyle name="好_1110洱源县" xfId="455"/>
    <cellStyle name="差_银行账户情况表_2010年12月" xfId="456"/>
    <cellStyle name="差_云南省2008年转移支付测算——州市本级考核部分及政策性测算" xfId="457"/>
    <cellStyle name="常规 2 2 2" xfId="458"/>
    <cellStyle name="常规 2 7" xfId="459"/>
    <cellStyle name="输入 2" xfId="460"/>
    <cellStyle name="常规 2 8" xfId="461"/>
    <cellStyle name="常规 4" xfId="462"/>
    <cellStyle name="常规 7" xfId="463"/>
    <cellStyle name="常规 8" xfId="464"/>
    <cellStyle name="常规_金华县市" xfId="465"/>
    <cellStyle name="好 2" xfId="466"/>
    <cellStyle name="好_~5676413" xfId="467"/>
    <cellStyle name="好_高中教师人数（教育厅1.6日提供）" xfId="468"/>
    <cellStyle name="好_银行账户情况表_2010年12月" xfId="469"/>
    <cellStyle name="好_2009年一般性转移支付标准工资_地方配套按人均增幅控制8.30xl" xfId="470"/>
    <cellStyle name="好_2、土地面积、人口、粮食产量基本情况" xfId="471"/>
    <cellStyle name="好_2006年基础数据" xfId="472"/>
    <cellStyle name="好_2006年全省财力计算表（中央、决算）" xfId="473"/>
    <cellStyle name="好_奖励补助测算5.24冯铸" xfId="474"/>
    <cellStyle name="好_2006年水利统计指标统计表" xfId="475"/>
    <cellStyle name="好_2006年在职人员情况" xfId="476"/>
    <cellStyle name="好_2007年可用财力" xfId="477"/>
    <cellStyle name="㼿㼿㼿㼿㼿㼿" xfId="478"/>
    <cellStyle name="好_2007年政法部门业务指标" xfId="479"/>
    <cellStyle name="好_2008云南省分县市中小学教职工统计表（教育厅提供）" xfId="480"/>
    <cellStyle name="霓付_ +Foil &amp; -FOIL &amp; PAPER" xfId="481"/>
    <cellStyle name="好_2009年一般性转移支付标准工资" xfId="482"/>
    <cellStyle name="好_2009年一般性转移支付标准工资_地方配套按人均增幅控制8.31（调整结案率后）xl" xfId="483"/>
    <cellStyle name="好_2009年一般性转移支付标准工资_奖励补助测算5.22测试" xfId="484"/>
    <cellStyle name="好_2009年一般性转移支付标准工资_奖励补助测算5.23新" xfId="485"/>
    <cellStyle name="检查单元格_Book1" xfId="486"/>
    <cellStyle name="好_2009年一般性转移支付标准工资_奖励补助测算5.24冯铸" xfId="487"/>
    <cellStyle name="好_2009年一般性转移支付标准工资_奖励补助测算7.23" xfId="488"/>
    <cellStyle name="好_2009年一般性转移支付标准工资_奖励补助测算7.25" xfId="489"/>
    <cellStyle name="好_2009年一般性转移支付标准工资_奖励补助测算7.25 (version 1) (version 1)" xfId="490"/>
    <cellStyle name="好_卫生部门" xfId="491"/>
    <cellStyle name="好_530623_2006年县级财政报表附表" xfId="492"/>
    <cellStyle name="好_530629_2006年县级财政报表附表" xfId="493"/>
    <cellStyle name="好_5334_2006年迪庆县级财政报表附表" xfId="494"/>
    <cellStyle name="好_Book1" xfId="495"/>
    <cellStyle name="千位分隔 2" xfId="496"/>
    <cellStyle name="好_Book1_1" xfId="497"/>
    <cellStyle name="好_Book1_银行账户情况表_2010年12月" xfId="498"/>
    <cellStyle name="好_财政供养人员" xfId="499"/>
    <cellStyle name="好_财政支出对上级的依赖程度" xfId="500"/>
    <cellStyle name="汇总 2" xfId="501"/>
    <cellStyle name="好_城建部门" xfId="502"/>
    <cellStyle name="好_地方配套按人均增幅控制8.30一般预算平均增幅、人均可用财力平均增幅两次控制、社会治安系数调整、案件数调整xl" xfId="503"/>
    <cellStyle name="好_检验表（调整后）" xfId="504"/>
    <cellStyle name="强调文字颜色 1_Book1" xfId="505"/>
    <cellStyle name="好_奖励补助测算7.23" xfId="506"/>
    <cellStyle name="好_教师绩效工资测算表（离退休按各地上报数测算）2009年1月1日" xfId="507"/>
    <cellStyle name="好_教育厅提供义务教育及高中教师人数（2009年1月6日）" xfId="508"/>
    <cellStyle name="好_丽江汇总" xfId="509"/>
    <cellStyle name="强调文字颜色 2_Book1" xfId="510"/>
    <cellStyle name="好_云南水利电力有限公司" xfId="511"/>
    <cellStyle name="好_文体广播部门" xfId="512"/>
    <cellStyle name="好_下半年禁吸戒毒经费1000万元" xfId="513"/>
    <cellStyle name="好_云南省2008年中小学教职工情况（教育厅提供20090101加工整理）" xfId="514"/>
    <cellStyle name="好_县级公安机关公用经费标准奖励测算方案（定稿）" xfId="515"/>
    <cellStyle name="好_义务教育阶段教职工人数（教育厅提供最终）" xfId="516"/>
    <cellStyle name="好_云南农村义务教育统计表" xfId="517"/>
    <cellStyle name="好_云南省2008年转移支付测算——州市本级考核部分及政策性测算" xfId="518"/>
    <cellStyle name="后继超链接" xfId="519"/>
    <cellStyle name="汇总_Book1" xfId="520"/>
    <cellStyle name="货币 2 2" xfId="521"/>
    <cellStyle name="貨幣_SGV" xfId="522"/>
    <cellStyle name="解释性文本 2" xfId="523"/>
    <cellStyle name="解释性文本_Book1" xfId="524"/>
    <cellStyle name="借出原因" xfId="525"/>
    <cellStyle name="警告文本_Book1" xfId="526"/>
    <cellStyle name="链接单元格 2" xfId="527"/>
    <cellStyle name="链接单元格_Book1" xfId="528"/>
    <cellStyle name="普通_ 白土" xfId="529"/>
    <cellStyle name="千位[0]_ 方正PC" xfId="530"/>
    <cellStyle name="千位_ 方正PC" xfId="531"/>
    <cellStyle name="钎霖_4岿角利" xfId="532"/>
    <cellStyle name="强调文字颜色 2 2" xfId="533"/>
    <cellStyle name="强调文字颜色 3_Book1" xfId="534"/>
    <cellStyle name="强调文字颜色 4_Book1" xfId="535"/>
    <cellStyle name="强调文字颜色 5 2" xfId="536"/>
    <cellStyle name="强调文字颜色 5_Book1" xfId="537"/>
    <cellStyle name="强调文字颜色 6_Book1" xfId="538"/>
    <cellStyle name="商品名称" xfId="539"/>
    <cellStyle name="适中 2" xfId="540"/>
    <cellStyle name="适中_Book1" xfId="541"/>
    <cellStyle name="输出 2" xfId="542"/>
    <cellStyle name="输出_Book1" xfId="543"/>
    <cellStyle name="输入_Book1" xfId="544"/>
    <cellStyle name="数量" xfId="545"/>
    <cellStyle name="数字" xfId="546"/>
    <cellStyle name="㼿㼿㼿㼿㼿㼿㼿㼿㼿㼿㼿?" xfId="547"/>
    <cellStyle name="未定义" xfId="548"/>
    <cellStyle name="小数" xfId="549"/>
    <cellStyle name="样式 1" xfId="550"/>
    <cellStyle name="一般_SGV" xfId="551"/>
    <cellStyle name="昗弨_Pacific Region P&amp;L" xfId="552"/>
    <cellStyle name="寘嬫愗傝 [0.00]_Region Orders (2)" xfId="553"/>
    <cellStyle name="寘嬫愗傝_Region Orders (2)" xfId="554"/>
    <cellStyle name="注释 2" xfId="555"/>
    <cellStyle name="콤마 [0]_BOILER-CO1" xfId="556"/>
    <cellStyle name="콤마_BOILER-CO1" xfId="557"/>
    <cellStyle name="통화 [0]_BOILER-CO1" xfId="558"/>
    <cellStyle name="표준_0N-HANDLING " xfId="5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zoomScale="115" zoomScaleNormal="115" workbookViewId="0" topLeftCell="A1">
      <pane ySplit="2" topLeftCell="A3" activePane="bottomLeft" state="frozen"/>
      <selection pane="bottomLeft" activeCell="N81" sqref="N81"/>
    </sheetView>
  </sheetViews>
  <sheetFormatPr defaultColWidth="9.00390625" defaultRowHeight="24" customHeight="1"/>
  <cols>
    <col min="1" max="1" width="5.00390625" style="3" customWidth="1"/>
    <col min="2" max="2" width="11.75390625" style="4" customWidth="1"/>
    <col min="3" max="3" width="8.00390625" style="4" customWidth="1"/>
    <col min="4" max="4" width="4.75390625" style="4" customWidth="1"/>
    <col min="5" max="5" width="16.875" style="5" customWidth="1"/>
    <col min="6" max="6" width="13.875" style="4" customWidth="1"/>
    <col min="7" max="7" width="6.375" style="4" customWidth="1"/>
    <col min="8" max="8" width="6.00390625" style="4" customWidth="1"/>
    <col min="9" max="9" width="7.00390625" style="4" customWidth="1"/>
    <col min="10" max="10" width="4.50390625" style="4" customWidth="1"/>
    <col min="11" max="11" width="8.25390625" style="4" customWidth="1"/>
    <col min="12" max="16384" width="8.00390625" style="4" customWidth="1"/>
  </cols>
  <sheetData>
    <row r="1" spans="1:11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4" t="s">
        <v>9</v>
      </c>
      <c r="J2" s="15" t="s">
        <v>10</v>
      </c>
      <c r="K2" s="9" t="s">
        <v>11</v>
      </c>
    </row>
    <row r="3" spans="1:11" ht="24" customHeight="1">
      <c r="A3" s="10">
        <v>1</v>
      </c>
      <c r="B3" s="11" t="s">
        <v>12</v>
      </c>
      <c r="C3" s="11" t="s">
        <v>13</v>
      </c>
      <c r="D3" s="11" t="s">
        <v>14</v>
      </c>
      <c r="E3" s="12" t="s">
        <v>15</v>
      </c>
      <c r="F3" s="13" t="s">
        <v>16</v>
      </c>
      <c r="G3" s="11">
        <v>131.81</v>
      </c>
      <c r="H3" s="11">
        <v>83.8</v>
      </c>
      <c r="I3" s="11">
        <f aca="true" t="shared" si="0" ref="I3:I66">G3*0.2+H3*0.6</f>
        <v>76.642</v>
      </c>
      <c r="J3" s="11">
        <v>1</v>
      </c>
      <c r="K3" s="13" t="s">
        <v>17</v>
      </c>
    </row>
    <row r="4" spans="1:11" ht="24" customHeight="1">
      <c r="A4" s="10">
        <v>2</v>
      </c>
      <c r="B4" s="11" t="s">
        <v>18</v>
      </c>
      <c r="C4" s="11" t="s">
        <v>19</v>
      </c>
      <c r="D4" s="11" t="s">
        <v>14</v>
      </c>
      <c r="E4" s="12" t="s">
        <v>15</v>
      </c>
      <c r="F4" s="13" t="s">
        <v>16</v>
      </c>
      <c r="G4" s="11">
        <v>133.42</v>
      </c>
      <c r="H4" s="11">
        <v>79.2</v>
      </c>
      <c r="I4" s="11">
        <f t="shared" si="0"/>
        <v>74.20400000000001</v>
      </c>
      <c r="J4" s="11">
        <v>2</v>
      </c>
      <c r="K4" s="13" t="s">
        <v>17</v>
      </c>
    </row>
    <row r="5" spans="1:11" ht="24" customHeight="1">
      <c r="A5" s="10">
        <v>3</v>
      </c>
      <c r="B5" s="11" t="s">
        <v>20</v>
      </c>
      <c r="C5" s="11" t="s">
        <v>21</v>
      </c>
      <c r="D5" s="11" t="s">
        <v>14</v>
      </c>
      <c r="E5" s="12" t="s">
        <v>15</v>
      </c>
      <c r="F5" s="13" t="s">
        <v>16</v>
      </c>
      <c r="G5" s="11">
        <v>123.81</v>
      </c>
      <c r="H5" s="11">
        <v>77.8</v>
      </c>
      <c r="I5" s="11">
        <f t="shared" si="0"/>
        <v>71.44200000000001</v>
      </c>
      <c r="J5" s="11">
        <v>3</v>
      </c>
      <c r="K5" s="13" t="s">
        <v>17</v>
      </c>
    </row>
    <row r="6" spans="1:11" ht="24" customHeight="1">
      <c r="A6" s="10">
        <v>4</v>
      </c>
      <c r="B6" s="11" t="s">
        <v>22</v>
      </c>
      <c r="C6" s="11" t="s">
        <v>23</v>
      </c>
      <c r="D6" s="11" t="s">
        <v>14</v>
      </c>
      <c r="E6" s="12" t="s">
        <v>15</v>
      </c>
      <c r="F6" s="13" t="s">
        <v>16</v>
      </c>
      <c r="G6" s="11">
        <v>122.12</v>
      </c>
      <c r="H6" s="11">
        <v>77.8</v>
      </c>
      <c r="I6" s="11">
        <f t="shared" si="0"/>
        <v>71.104</v>
      </c>
      <c r="J6" s="11">
        <v>4</v>
      </c>
      <c r="K6" s="13" t="s">
        <v>17</v>
      </c>
    </row>
    <row r="7" spans="1:11" ht="24" customHeight="1">
      <c r="A7" s="10">
        <v>5</v>
      </c>
      <c r="B7" s="11" t="s">
        <v>24</v>
      </c>
      <c r="C7" s="11" t="s">
        <v>25</v>
      </c>
      <c r="D7" s="11" t="s">
        <v>14</v>
      </c>
      <c r="E7" s="12" t="s">
        <v>15</v>
      </c>
      <c r="F7" s="13" t="s">
        <v>16</v>
      </c>
      <c r="G7" s="11">
        <v>116.46</v>
      </c>
      <c r="H7" s="11">
        <v>77.6</v>
      </c>
      <c r="I7" s="11">
        <f t="shared" si="0"/>
        <v>69.852</v>
      </c>
      <c r="J7" s="11">
        <v>5</v>
      </c>
      <c r="K7" s="13"/>
    </row>
    <row r="8" spans="1:11" ht="24" customHeight="1">
      <c r="A8" s="10">
        <v>6</v>
      </c>
      <c r="B8" s="11" t="s">
        <v>26</v>
      </c>
      <c r="C8" s="11" t="s">
        <v>27</v>
      </c>
      <c r="D8" s="11" t="s">
        <v>14</v>
      </c>
      <c r="E8" s="12" t="s">
        <v>15</v>
      </c>
      <c r="F8" s="13" t="s">
        <v>16</v>
      </c>
      <c r="G8" s="11">
        <v>129.23</v>
      </c>
      <c r="H8" s="11">
        <v>70.2</v>
      </c>
      <c r="I8" s="11">
        <f t="shared" si="0"/>
        <v>67.966</v>
      </c>
      <c r="J8" s="11">
        <v>6</v>
      </c>
      <c r="K8" s="13"/>
    </row>
    <row r="9" spans="1:11" ht="24" customHeight="1">
      <c r="A9" s="10">
        <v>7</v>
      </c>
      <c r="B9" s="11" t="s">
        <v>28</v>
      </c>
      <c r="C9" s="11" t="s">
        <v>29</v>
      </c>
      <c r="D9" s="11" t="s">
        <v>30</v>
      </c>
      <c r="E9" s="12" t="s">
        <v>15</v>
      </c>
      <c r="F9" s="13" t="s">
        <v>31</v>
      </c>
      <c r="G9" s="11">
        <v>144.58</v>
      </c>
      <c r="H9" s="11">
        <v>83</v>
      </c>
      <c r="I9" s="11">
        <f t="shared" si="0"/>
        <v>78.71600000000001</v>
      </c>
      <c r="J9" s="11">
        <v>1</v>
      </c>
      <c r="K9" s="13" t="s">
        <v>17</v>
      </c>
    </row>
    <row r="10" spans="1:11" ht="24" customHeight="1">
      <c r="A10" s="10">
        <v>8</v>
      </c>
      <c r="B10" s="11" t="s">
        <v>32</v>
      </c>
      <c r="C10" s="11" t="s">
        <v>33</v>
      </c>
      <c r="D10" s="11" t="s">
        <v>30</v>
      </c>
      <c r="E10" s="12" t="s">
        <v>15</v>
      </c>
      <c r="F10" s="13" t="s">
        <v>31</v>
      </c>
      <c r="G10" s="11">
        <v>135.04</v>
      </c>
      <c r="H10" s="11">
        <v>85.4</v>
      </c>
      <c r="I10" s="11">
        <f t="shared" si="0"/>
        <v>78.248</v>
      </c>
      <c r="J10" s="11">
        <v>2</v>
      </c>
      <c r="K10" s="13" t="s">
        <v>17</v>
      </c>
    </row>
    <row r="11" spans="1:11" ht="24" customHeight="1">
      <c r="A11" s="10">
        <v>9</v>
      </c>
      <c r="B11" s="11" t="s">
        <v>34</v>
      </c>
      <c r="C11" s="11" t="s">
        <v>35</v>
      </c>
      <c r="D11" s="11" t="s">
        <v>14</v>
      </c>
      <c r="E11" s="12" t="s">
        <v>15</v>
      </c>
      <c r="F11" s="13" t="s">
        <v>31</v>
      </c>
      <c r="G11" s="11">
        <v>141.15</v>
      </c>
      <c r="H11" s="11">
        <v>83.2</v>
      </c>
      <c r="I11" s="11">
        <f t="shared" si="0"/>
        <v>78.15</v>
      </c>
      <c r="J11" s="11">
        <v>3</v>
      </c>
      <c r="K11" s="13" t="s">
        <v>17</v>
      </c>
    </row>
    <row r="12" spans="1:11" ht="24" customHeight="1">
      <c r="A12" s="10">
        <v>10</v>
      </c>
      <c r="B12" s="11" t="s">
        <v>36</v>
      </c>
      <c r="C12" s="11" t="s">
        <v>37</v>
      </c>
      <c r="D12" s="11" t="s">
        <v>14</v>
      </c>
      <c r="E12" s="12" t="s">
        <v>15</v>
      </c>
      <c r="F12" s="13" t="s">
        <v>31</v>
      </c>
      <c r="G12" s="11">
        <v>136.42</v>
      </c>
      <c r="H12" s="11">
        <v>82.6</v>
      </c>
      <c r="I12" s="11">
        <f t="shared" si="0"/>
        <v>76.844</v>
      </c>
      <c r="J12" s="11">
        <v>4</v>
      </c>
      <c r="K12" s="13" t="s">
        <v>17</v>
      </c>
    </row>
    <row r="13" spans="1:11" ht="24" customHeight="1">
      <c r="A13" s="10">
        <v>11</v>
      </c>
      <c r="B13" s="11" t="s">
        <v>38</v>
      </c>
      <c r="C13" s="11" t="s">
        <v>39</v>
      </c>
      <c r="D13" s="11" t="s">
        <v>30</v>
      </c>
      <c r="E13" s="12" t="s">
        <v>15</v>
      </c>
      <c r="F13" s="13" t="s">
        <v>31</v>
      </c>
      <c r="G13" s="11">
        <v>137.23</v>
      </c>
      <c r="H13" s="11">
        <v>82.2</v>
      </c>
      <c r="I13" s="11">
        <f t="shared" si="0"/>
        <v>76.76599999999999</v>
      </c>
      <c r="J13" s="11">
        <v>5</v>
      </c>
      <c r="K13" s="13"/>
    </row>
    <row r="14" spans="1:11" ht="24" customHeight="1">
      <c r="A14" s="10">
        <v>12</v>
      </c>
      <c r="B14" s="11" t="s">
        <v>40</v>
      </c>
      <c r="C14" s="11" t="s">
        <v>41</v>
      </c>
      <c r="D14" s="11" t="s">
        <v>30</v>
      </c>
      <c r="E14" s="12" t="s">
        <v>15</v>
      </c>
      <c r="F14" s="13" t="s">
        <v>31</v>
      </c>
      <c r="G14" s="11">
        <v>133.73</v>
      </c>
      <c r="H14" s="11">
        <v>74.6</v>
      </c>
      <c r="I14" s="11">
        <f t="shared" si="0"/>
        <v>71.506</v>
      </c>
      <c r="J14" s="11">
        <v>6</v>
      </c>
      <c r="K14" s="13"/>
    </row>
    <row r="15" spans="1:11" ht="24" customHeight="1">
      <c r="A15" s="10">
        <v>13</v>
      </c>
      <c r="B15" s="11" t="s">
        <v>42</v>
      </c>
      <c r="C15" s="11" t="s">
        <v>43</v>
      </c>
      <c r="D15" s="11" t="s">
        <v>14</v>
      </c>
      <c r="E15" s="12" t="s">
        <v>15</v>
      </c>
      <c r="F15" s="13" t="s">
        <v>44</v>
      </c>
      <c r="G15" s="11">
        <v>139.65</v>
      </c>
      <c r="H15" s="11">
        <v>81.8</v>
      </c>
      <c r="I15" s="11">
        <f t="shared" si="0"/>
        <v>77.01</v>
      </c>
      <c r="J15" s="11">
        <v>1</v>
      </c>
      <c r="K15" s="13" t="s">
        <v>17</v>
      </c>
    </row>
    <row r="16" spans="1:11" ht="24" customHeight="1">
      <c r="A16" s="10">
        <v>14</v>
      </c>
      <c r="B16" s="11" t="s">
        <v>45</v>
      </c>
      <c r="C16" s="11" t="s">
        <v>46</v>
      </c>
      <c r="D16" s="11" t="s">
        <v>14</v>
      </c>
      <c r="E16" s="12" t="s">
        <v>15</v>
      </c>
      <c r="F16" s="13" t="s">
        <v>44</v>
      </c>
      <c r="G16" s="11">
        <v>129.81</v>
      </c>
      <c r="H16" s="11">
        <v>83.8</v>
      </c>
      <c r="I16" s="11">
        <f t="shared" si="0"/>
        <v>76.24199999999999</v>
      </c>
      <c r="J16" s="11">
        <v>2</v>
      </c>
      <c r="K16" s="13" t="s">
        <v>17</v>
      </c>
    </row>
    <row r="17" spans="1:11" ht="24" customHeight="1">
      <c r="A17" s="10">
        <v>15</v>
      </c>
      <c r="B17" s="11" t="s">
        <v>47</v>
      </c>
      <c r="C17" s="11" t="s">
        <v>48</v>
      </c>
      <c r="D17" s="11" t="s">
        <v>14</v>
      </c>
      <c r="E17" s="12" t="s">
        <v>15</v>
      </c>
      <c r="F17" s="13" t="s">
        <v>44</v>
      </c>
      <c r="G17" s="11">
        <v>136</v>
      </c>
      <c r="H17" s="11">
        <v>81.4</v>
      </c>
      <c r="I17" s="11">
        <f t="shared" si="0"/>
        <v>76.04</v>
      </c>
      <c r="J17" s="11">
        <v>3</v>
      </c>
      <c r="K17" s="13" t="s">
        <v>17</v>
      </c>
    </row>
    <row r="18" spans="1:11" ht="24" customHeight="1">
      <c r="A18" s="10">
        <v>16</v>
      </c>
      <c r="B18" s="11" t="s">
        <v>49</v>
      </c>
      <c r="C18" s="11" t="s">
        <v>50</v>
      </c>
      <c r="D18" s="11" t="s">
        <v>14</v>
      </c>
      <c r="E18" s="12" t="s">
        <v>15</v>
      </c>
      <c r="F18" s="13" t="s">
        <v>44</v>
      </c>
      <c r="G18" s="11">
        <v>145.92</v>
      </c>
      <c r="H18" s="11">
        <v>76.2</v>
      </c>
      <c r="I18" s="11">
        <f t="shared" si="0"/>
        <v>74.904</v>
      </c>
      <c r="J18" s="11">
        <v>4</v>
      </c>
      <c r="K18" s="13" t="s">
        <v>17</v>
      </c>
    </row>
    <row r="19" spans="1:11" ht="24" customHeight="1">
      <c r="A19" s="10">
        <v>17</v>
      </c>
      <c r="B19" s="11" t="s">
        <v>51</v>
      </c>
      <c r="C19" s="11" t="s">
        <v>52</v>
      </c>
      <c r="D19" s="11" t="s">
        <v>14</v>
      </c>
      <c r="E19" s="12" t="s">
        <v>15</v>
      </c>
      <c r="F19" s="13" t="s">
        <v>44</v>
      </c>
      <c r="G19" s="11">
        <v>126.27</v>
      </c>
      <c r="H19" s="11">
        <v>81.2</v>
      </c>
      <c r="I19" s="11">
        <f t="shared" si="0"/>
        <v>73.974</v>
      </c>
      <c r="J19" s="11">
        <v>5</v>
      </c>
      <c r="K19" s="13" t="s">
        <v>17</v>
      </c>
    </row>
    <row r="20" spans="1:11" ht="24" customHeight="1">
      <c r="A20" s="10">
        <v>18</v>
      </c>
      <c r="B20" s="11" t="s">
        <v>53</v>
      </c>
      <c r="C20" s="11" t="s">
        <v>54</v>
      </c>
      <c r="D20" s="11" t="s">
        <v>14</v>
      </c>
      <c r="E20" s="12" t="s">
        <v>15</v>
      </c>
      <c r="F20" s="13" t="s">
        <v>44</v>
      </c>
      <c r="G20" s="11">
        <v>130.42</v>
      </c>
      <c r="H20" s="11">
        <v>79.8</v>
      </c>
      <c r="I20" s="11">
        <f t="shared" si="0"/>
        <v>73.964</v>
      </c>
      <c r="J20" s="11">
        <v>6</v>
      </c>
      <c r="K20" s="13" t="s">
        <v>17</v>
      </c>
    </row>
    <row r="21" spans="1:11" ht="24" customHeight="1">
      <c r="A21" s="10">
        <v>19</v>
      </c>
      <c r="B21" s="11" t="s">
        <v>55</v>
      </c>
      <c r="C21" s="11" t="s">
        <v>56</v>
      </c>
      <c r="D21" s="11" t="s">
        <v>14</v>
      </c>
      <c r="E21" s="12" t="s">
        <v>15</v>
      </c>
      <c r="F21" s="13" t="s">
        <v>44</v>
      </c>
      <c r="G21" s="11">
        <v>126.27</v>
      </c>
      <c r="H21" s="11">
        <v>78.6</v>
      </c>
      <c r="I21" s="11">
        <f t="shared" si="0"/>
        <v>72.414</v>
      </c>
      <c r="J21" s="11">
        <v>7</v>
      </c>
      <c r="K21" s="13"/>
    </row>
    <row r="22" spans="1:11" ht="24" customHeight="1">
      <c r="A22" s="10">
        <v>20</v>
      </c>
      <c r="B22" s="11" t="s">
        <v>57</v>
      </c>
      <c r="C22" s="11" t="s">
        <v>58</v>
      </c>
      <c r="D22" s="11" t="s">
        <v>14</v>
      </c>
      <c r="E22" s="12" t="s">
        <v>15</v>
      </c>
      <c r="F22" s="13" t="s">
        <v>44</v>
      </c>
      <c r="G22" s="11">
        <v>125.88</v>
      </c>
      <c r="H22" s="11">
        <v>21</v>
      </c>
      <c r="I22" s="11">
        <f t="shared" si="0"/>
        <v>37.776</v>
      </c>
      <c r="J22" s="11">
        <v>8</v>
      </c>
      <c r="K22" s="13"/>
    </row>
    <row r="23" spans="1:11" ht="24" customHeight="1">
      <c r="A23" s="10">
        <v>21</v>
      </c>
      <c r="B23" s="11" t="s">
        <v>59</v>
      </c>
      <c r="C23" s="11" t="s">
        <v>60</v>
      </c>
      <c r="D23" s="11" t="s">
        <v>30</v>
      </c>
      <c r="E23" s="12" t="s">
        <v>15</v>
      </c>
      <c r="F23" s="13" t="s">
        <v>61</v>
      </c>
      <c r="G23" s="11">
        <v>133.19</v>
      </c>
      <c r="H23" s="11">
        <v>88.2</v>
      </c>
      <c r="I23" s="11">
        <f t="shared" si="0"/>
        <v>79.558</v>
      </c>
      <c r="J23" s="11">
        <v>1</v>
      </c>
      <c r="K23" s="13" t="s">
        <v>17</v>
      </c>
    </row>
    <row r="24" spans="1:11" ht="24" customHeight="1">
      <c r="A24" s="10">
        <v>22</v>
      </c>
      <c r="B24" s="11" t="s">
        <v>62</v>
      </c>
      <c r="C24" s="11" t="s">
        <v>63</v>
      </c>
      <c r="D24" s="11" t="s">
        <v>30</v>
      </c>
      <c r="E24" s="12" t="s">
        <v>15</v>
      </c>
      <c r="F24" s="13" t="s">
        <v>61</v>
      </c>
      <c r="G24" s="11">
        <v>141.31</v>
      </c>
      <c r="H24" s="11">
        <v>83.8</v>
      </c>
      <c r="I24" s="11">
        <f t="shared" si="0"/>
        <v>78.542</v>
      </c>
      <c r="J24" s="11">
        <v>2</v>
      </c>
      <c r="K24" s="13" t="s">
        <v>17</v>
      </c>
    </row>
    <row r="25" spans="1:11" ht="24" customHeight="1">
      <c r="A25" s="10">
        <v>23</v>
      </c>
      <c r="B25" s="11" t="s">
        <v>64</v>
      </c>
      <c r="C25" s="11" t="s">
        <v>65</v>
      </c>
      <c r="D25" s="11" t="s">
        <v>30</v>
      </c>
      <c r="E25" s="12" t="s">
        <v>15</v>
      </c>
      <c r="F25" s="13" t="s">
        <v>61</v>
      </c>
      <c r="G25" s="11">
        <v>138.42</v>
      </c>
      <c r="H25" s="11">
        <v>79.6</v>
      </c>
      <c r="I25" s="11">
        <f t="shared" si="0"/>
        <v>75.44399999999999</v>
      </c>
      <c r="J25" s="11">
        <v>3</v>
      </c>
      <c r="K25" s="13" t="s">
        <v>17</v>
      </c>
    </row>
    <row r="26" spans="1:11" ht="24" customHeight="1">
      <c r="A26" s="10">
        <v>24</v>
      </c>
      <c r="B26" s="11" t="s">
        <v>66</v>
      </c>
      <c r="C26" s="11" t="s">
        <v>67</v>
      </c>
      <c r="D26" s="11" t="s">
        <v>30</v>
      </c>
      <c r="E26" s="12" t="s">
        <v>15</v>
      </c>
      <c r="F26" s="13" t="s">
        <v>61</v>
      </c>
      <c r="G26" s="11">
        <v>140.65</v>
      </c>
      <c r="H26" s="11">
        <v>78.8</v>
      </c>
      <c r="I26" s="11">
        <f t="shared" si="0"/>
        <v>75.41</v>
      </c>
      <c r="J26" s="11">
        <v>4</v>
      </c>
      <c r="K26" s="13" t="s">
        <v>17</v>
      </c>
    </row>
    <row r="27" spans="1:11" ht="24" customHeight="1">
      <c r="A27" s="10">
        <v>25</v>
      </c>
      <c r="B27" s="11" t="s">
        <v>68</v>
      </c>
      <c r="C27" s="11" t="s">
        <v>69</v>
      </c>
      <c r="D27" s="11" t="s">
        <v>30</v>
      </c>
      <c r="E27" s="12" t="s">
        <v>15</v>
      </c>
      <c r="F27" s="13" t="s">
        <v>61</v>
      </c>
      <c r="G27" s="11">
        <v>133.85</v>
      </c>
      <c r="H27" s="11">
        <v>77</v>
      </c>
      <c r="I27" s="11">
        <f t="shared" si="0"/>
        <v>72.97</v>
      </c>
      <c r="J27" s="11">
        <v>5</v>
      </c>
      <c r="K27" s="13" t="s">
        <v>17</v>
      </c>
    </row>
    <row r="28" spans="1:11" ht="24" customHeight="1">
      <c r="A28" s="10">
        <v>26</v>
      </c>
      <c r="B28" s="11" t="s">
        <v>70</v>
      </c>
      <c r="C28" s="11" t="s">
        <v>71</v>
      </c>
      <c r="D28" s="11" t="s">
        <v>30</v>
      </c>
      <c r="E28" s="12" t="s">
        <v>15</v>
      </c>
      <c r="F28" s="13" t="s">
        <v>61</v>
      </c>
      <c r="G28" s="11">
        <v>133.54</v>
      </c>
      <c r="H28" s="11">
        <v>76.8</v>
      </c>
      <c r="I28" s="11">
        <f t="shared" si="0"/>
        <v>72.788</v>
      </c>
      <c r="J28" s="11">
        <v>6</v>
      </c>
      <c r="K28" s="13" t="s">
        <v>17</v>
      </c>
    </row>
    <row r="29" spans="1:11" ht="24" customHeight="1">
      <c r="A29" s="10">
        <v>27</v>
      </c>
      <c r="B29" s="11" t="s">
        <v>72</v>
      </c>
      <c r="C29" s="11" t="s">
        <v>73</v>
      </c>
      <c r="D29" s="11" t="s">
        <v>30</v>
      </c>
      <c r="E29" s="12" t="s">
        <v>15</v>
      </c>
      <c r="F29" s="13" t="s">
        <v>61</v>
      </c>
      <c r="G29" s="11">
        <v>134.19</v>
      </c>
      <c r="H29" s="11">
        <v>76.2</v>
      </c>
      <c r="I29" s="11">
        <f t="shared" si="0"/>
        <v>72.55799999999999</v>
      </c>
      <c r="J29" s="11">
        <v>7</v>
      </c>
      <c r="K29" s="13"/>
    </row>
    <row r="30" spans="1:11" ht="24" customHeight="1">
      <c r="A30" s="10">
        <v>28</v>
      </c>
      <c r="B30" s="11" t="s">
        <v>74</v>
      </c>
      <c r="C30" s="11" t="s">
        <v>75</v>
      </c>
      <c r="D30" s="11" t="s">
        <v>30</v>
      </c>
      <c r="E30" s="12" t="s">
        <v>15</v>
      </c>
      <c r="F30" s="13" t="s">
        <v>61</v>
      </c>
      <c r="G30" s="11">
        <v>135.23</v>
      </c>
      <c r="H30" s="11">
        <v>75.8</v>
      </c>
      <c r="I30" s="11">
        <f t="shared" si="0"/>
        <v>72.526</v>
      </c>
      <c r="J30" s="11">
        <v>8</v>
      </c>
      <c r="K30" s="13"/>
    </row>
    <row r="31" spans="1:11" ht="24" customHeight="1">
      <c r="A31" s="10">
        <v>29</v>
      </c>
      <c r="B31" s="11" t="s">
        <v>76</v>
      </c>
      <c r="C31" s="11" t="s">
        <v>77</v>
      </c>
      <c r="D31" s="11" t="s">
        <v>14</v>
      </c>
      <c r="E31" s="12" t="s">
        <v>78</v>
      </c>
      <c r="F31" s="13" t="s">
        <v>79</v>
      </c>
      <c r="G31" s="11">
        <v>113.73</v>
      </c>
      <c r="H31" s="11">
        <v>78</v>
      </c>
      <c r="I31" s="11">
        <f t="shared" si="0"/>
        <v>69.54599999999999</v>
      </c>
      <c r="J31" s="11">
        <v>1</v>
      </c>
      <c r="K31" s="13" t="s">
        <v>17</v>
      </c>
    </row>
    <row r="32" spans="1:11" ht="24" customHeight="1">
      <c r="A32" s="10">
        <v>30</v>
      </c>
      <c r="B32" s="11" t="s">
        <v>80</v>
      </c>
      <c r="C32" s="11" t="s">
        <v>81</v>
      </c>
      <c r="D32" s="11" t="s">
        <v>14</v>
      </c>
      <c r="E32" s="12" t="s">
        <v>82</v>
      </c>
      <c r="F32" s="13" t="s">
        <v>83</v>
      </c>
      <c r="G32" s="11">
        <v>140.08</v>
      </c>
      <c r="H32" s="11">
        <v>86</v>
      </c>
      <c r="I32" s="11">
        <f t="shared" si="0"/>
        <v>79.61600000000001</v>
      </c>
      <c r="J32" s="11">
        <v>1</v>
      </c>
      <c r="K32" s="13" t="s">
        <v>17</v>
      </c>
    </row>
    <row r="33" spans="1:11" ht="24" customHeight="1">
      <c r="A33" s="10">
        <v>31</v>
      </c>
      <c r="B33" s="11" t="s">
        <v>84</v>
      </c>
      <c r="C33" s="11" t="s">
        <v>85</v>
      </c>
      <c r="D33" s="11" t="s">
        <v>30</v>
      </c>
      <c r="E33" s="12" t="s">
        <v>82</v>
      </c>
      <c r="F33" s="13" t="s">
        <v>83</v>
      </c>
      <c r="G33" s="11">
        <v>141.42</v>
      </c>
      <c r="H33" s="11">
        <v>85.2</v>
      </c>
      <c r="I33" s="11">
        <f t="shared" si="0"/>
        <v>79.404</v>
      </c>
      <c r="J33" s="11">
        <v>2</v>
      </c>
      <c r="K33" s="13" t="s">
        <v>17</v>
      </c>
    </row>
    <row r="34" spans="1:11" ht="24" customHeight="1">
      <c r="A34" s="10">
        <v>32</v>
      </c>
      <c r="B34" s="11" t="s">
        <v>86</v>
      </c>
      <c r="C34" s="11" t="s">
        <v>87</v>
      </c>
      <c r="D34" s="11" t="s">
        <v>30</v>
      </c>
      <c r="E34" s="12" t="s">
        <v>82</v>
      </c>
      <c r="F34" s="13" t="s">
        <v>83</v>
      </c>
      <c r="G34" s="11">
        <v>137.35</v>
      </c>
      <c r="H34" s="11">
        <v>85.4</v>
      </c>
      <c r="I34" s="11">
        <f t="shared" si="0"/>
        <v>78.71000000000001</v>
      </c>
      <c r="J34" s="11">
        <v>3</v>
      </c>
      <c r="K34" s="13"/>
    </row>
    <row r="35" spans="1:11" ht="24" customHeight="1">
      <c r="A35" s="10">
        <v>33</v>
      </c>
      <c r="B35" s="11" t="s">
        <v>88</v>
      </c>
      <c r="C35" s="11" t="s">
        <v>89</v>
      </c>
      <c r="D35" s="11" t="s">
        <v>30</v>
      </c>
      <c r="E35" s="12" t="s">
        <v>90</v>
      </c>
      <c r="F35" s="13" t="s">
        <v>91</v>
      </c>
      <c r="G35" s="11">
        <v>130.08</v>
      </c>
      <c r="H35" s="11">
        <v>83.2</v>
      </c>
      <c r="I35" s="11">
        <f t="shared" si="0"/>
        <v>75.936</v>
      </c>
      <c r="J35" s="11">
        <v>1</v>
      </c>
      <c r="K35" s="13" t="s">
        <v>17</v>
      </c>
    </row>
    <row r="36" spans="1:11" ht="24" customHeight="1">
      <c r="A36" s="10">
        <v>34</v>
      </c>
      <c r="B36" s="11" t="s">
        <v>92</v>
      </c>
      <c r="C36" s="11" t="s">
        <v>93</v>
      </c>
      <c r="D36" s="11" t="s">
        <v>30</v>
      </c>
      <c r="E36" s="12" t="s">
        <v>90</v>
      </c>
      <c r="F36" s="13" t="s">
        <v>91</v>
      </c>
      <c r="G36" s="11">
        <v>133</v>
      </c>
      <c r="H36" s="11">
        <v>80.4</v>
      </c>
      <c r="I36" s="11">
        <f t="shared" si="0"/>
        <v>74.84</v>
      </c>
      <c r="J36" s="11">
        <v>2</v>
      </c>
      <c r="K36" s="13" t="s">
        <v>17</v>
      </c>
    </row>
    <row r="37" spans="1:11" ht="24" customHeight="1">
      <c r="A37" s="10">
        <v>35</v>
      </c>
      <c r="B37" s="11" t="s">
        <v>94</v>
      </c>
      <c r="C37" s="11" t="s">
        <v>95</v>
      </c>
      <c r="D37" s="11" t="s">
        <v>30</v>
      </c>
      <c r="E37" s="12" t="s">
        <v>90</v>
      </c>
      <c r="F37" s="13" t="s">
        <v>91</v>
      </c>
      <c r="G37" s="11">
        <v>130.08</v>
      </c>
      <c r="H37" s="11">
        <v>79</v>
      </c>
      <c r="I37" s="11">
        <f t="shared" si="0"/>
        <v>73.416</v>
      </c>
      <c r="J37" s="11">
        <v>3</v>
      </c>
      <c r="K37" s="13"/>
    </row>
    <row r="38" spans="1:11" ht="24" customHeight="1">
      <c r="A38" s="10">
        <v>36</v>
      </c>
      <c r="B38" s="11" t="s">
        <v>96</v>
      </c>
      <c r="C38" s="11" t="s">
        <v>97</v>
      </c>
      <c r="D38" s="11" t="s">
        <v>14</v>
      </c>
      <c r="E38" s="12" t="s">
        <v>90</v>
      </c>
      <c r="F38" s="13" t="s">
        <v>91</v>
      </c>
      <c r="G38" s="11">
        <v>130.15</v>
      </c>
      <c r="H38" s="11">
        <v>78.4</v>
      </c>
      <c r="I38" s="11">
        <f t="shared" si="0"/>
        <v>73.07</v>
      </c>
      <c r="J38" s="11">
        <v>4</v>
      </c>
      <c r="K38" s="13"/>
    </row>
    <row r="39" spans="1:11" ht="24" customHeight="1">
      <c r="A39" s="10">
        <v>37</v>
      </c>
      <c r="B39" s="11" t="s">
        <v>98</v>
      </c>
      <c r="C39" s="11" t="s">
        <v>99</v>
      </c>
      <c r="D39" s="11" t="s">
        <v>30</v>
      </c>
      <c r="E39" s="12" t="s">
        <v>90</v>
      </c>
      <c r="F39" s="13" t="s">
        <v>100</v>
      </c>
      <c r="G39" s="11">
        <v>139.69</v>
      </c>
      <c r="H39" s="11">
        <v>85.2</v>
      </c>
      <c r="I39" s="11">
        <f t="shared" si="0"/>
        <v>79.05799999999999</v>
      </c>
      <c r="J39" s="11">
        <v>1</v>
      </c>
      <c r="K39" s="13" t="s">
        <v>17</v>
      </c>
    </row>
    <row r="40" spans="1:11" ht="24" customHeight="1">
      <c r="A40" s="10">
        <v>38</v>
      </c>
      <c r="B40" s="11" t="s">
        <v>101</v>
      </c>
      <c r="C40" s="11" t="s">
        <v>102</v>
      </c>
      <c r="D40" s="11" t="s">
        <v>30</v>
      </c>
      <c r="E40" s="12" t="s">
        <v>90</v>
      </c>
      <c r="F40" s="13" t="s">
        <v>100</v>
      </c>
      <c r="G40" s="11">
        <v>138.54</v>
      </c>
      <c r="H40" s="11">
        <v>83.2</v>
      </c>
      <c r="I40" s="11">
        <f t="shared" si="0"/>
        <v>77.628</v>
      </c>
      <c r="J40" s="11">
        <v>2</v>
      </c>
      <c r="K40" s="13" t="s">
        <v>17</v>
      </c>
    </row>
    <row r="41" spans="1:11" ht="24" customHeight="1">
      <c r="A41" s="10">
        <v>39</v>
      </c>
      <c r="B41" s="11" t="s">
        <v>103</v>
      </c>
      <c r="C41" s="11" t="s">
        <v>104</v>
      </c>
      <c r="D41" s="11" t="s">
        <v>30</v>
      </c>
      <c r="E41" s="12" t="s">
        <v>90</v>
      </c>
      <c r="F41" s="13" t="s">
        <v>100</v>
      </c>
      <c r="G41" s="11">
        <v>138.23</v>
      </c>
      <c r="H41" s="11">
        <v>79</v>
      </c>
      <c r="I41" s="11">
        <f t="shared" si="0"/>
        <v>75.04599999999999</v>
      </c>
      <c r="J41" s="11">
        <v>3</v>
      </c>
      <c r="K41" s="13"/>
    </row>
    <row r="42" spans="1:11" ht="24" customHeight="1">
      <c r="A42" s="10">
        <v>40</v>
      </c>
      <c r="B42" s="11" t="s">
        <v>105</v>
      </c>
      <c r="C42" s="11" t="s">
        <v>106</v>
      </c>
      <c r="D42" s="11" t="s">
        <v>30</v>
      </c>
      <c r="E42" s="12" t="s">
        <v>107</v>
      </c>
      <c r="F42" s="13" t="s">
        <v>108</v>
      </c>
      <c r="G42" s="11">
        <v>137.58</v>
      </c>
      <c r="H42" s="11">
        <v>82.6</v>
      </c>
      <c r="I42" s="11">
        <f t="shared" si="0"/>
        <v>77.076</v>
      </c>
      <c r="J42" s="11">
        <v>1</v>
      </c>
      <c r="K42" s="13" t="s">
        <v>17</v>
      </c>
    </row>
    <row r="43" spans="1:11" ht="24" customHeight="1">
      <c r="A43" s="10">
        <v>41</v>
      </c>
      <c r="B43" s="11" t="s">
        <v>109</v>
      </c>
      <c r="C43" s="11" t="s">
        <v>110</v>
      </c>
      <c r="D43" s="11" t="s">
        <v>30</v>
      </c>
      <c r="E43" s="12" t="s">
        <v>107</v>
      </c>
      <c r="F43" s="13" t="s">
        <v>108</v>
      </c>
      <c r="G43" s="11">
        <v>134.04</v>
      </c>
      <c r="H43" s="11">
        <v>82.8</v>
      </c>
      <c r="I43" s="11">
        <f t="shared" si="0"/>
        <v>76.488</v>
      </c>
      <c r="J43" s="11">
        <v>2</v>
      </c>
      <c r="K43" s="13" t="s">
        <v>17</v>
      </c>
    </row>
    <row r="44" spans="1:11" ht="24" customHeight="1">
      <c r="A44" s="10">
        <v>42</v>
      </c>
      <c r="B44" s="11" t="s">
        <v>111</v>
      </c>
      <c r="C44" s="11" t="s">
        <v>112</v>
      </c>
      <c r="D44" s="11" t="s">
        <v>30</v>
      </c>
      <c r="E44" s="12" t="s">
        <v>107</v>
      </c>
      <c r="F44" s="13" t="s">
        <v>108</v>
      </c>
      <c r="G44" s="11">
        <v>133.62</v>
      </c>
      <c r="H44" s="11">
        <v>79.4</v>
      </c>
      <c r="I44" s="11">
        <f t="shared" si="0"/>
        <v>74.364</v>
      </c>
      <c r="J44" s="11">
        <v>3</v>
      </c>
      <c r="K44" s="13"/>
    </row>
    <row r="45" spans="1:11" ht="24" customHeight="1">
      <c r="A45" s="10">
        <v>43</v>
      </c>
      <c r="B45" s="11" t="s">
        <v>113</v>
      </c>
      <c r="C45" s="11" t="s">
        <v>114</v>
      </c>
      <c r="D45" s="11" t="s">
        <v>30</v>
      </c>
      <c r="E45" s="12" t="s">
        <v>115</v>
      </c>
      <c r="F45" s="13" t="s">
        <v>83</v>
      </c>
      <c r="G45" s="11">
        <v>138.54</v>
      </c>
      <c r="H45" s="11">
        <v>86.8</v>
      </c>
      <c r="I45" s="11">
        <f t="shared" si="0"/>
        <v>79.788</v>
      </c>
      <c r="J45" s="11">
        <v>1</v>
      </c>
      <c r="K45" s="13" t="s">
        <v>17</v>
      </c>
    </row>
    <row r="46" spans="1:11" ht="24" customHeight="1">
      <c r="A46" s="10">
        <v>44</v>
      </c>
      <c r="B46" s="11" t="s">
        <v>116</v>
      </c>
      <c r="C46" s="11" t="s">
        <v>117</v>
      </c>
      <c r="D46" s="11" t="s">
        <v>14</v>
      </c>
      <c r="E46" s="12" t="s">
        <v>115</v>
      </c>
      <c r="F46" s="13" t="s">
        <v>83</v>
      </c>
      <c r="G46" s="11">
        <v>134.81</v>
      </c>
      <c r="H46" s="11">
        <v>84.6</v>
      </c>
      <c r="I46" s="11">
        <f t="shared" si="0"/>
        <v>77.72200000000001</v>
      </c>
      <c r="J46" s="11">
        <v>2</v>
      </c>
      <c r="K46" s="13" t="s">
        <v>17</v>
      </c>
    </row>
    <row r="47" spans="1:11" ht="24" customHeight="1">
      <c r="A47" s="10">
        <v>45</v>
      </c>
      <c r="B47" s="11" t="s">
        <v>118</v>
      </c>
      <c r="C47" s="11" t="s">
        <v>119</v>
      </c>
      <c r="D47" s="11" t="s">
        <v>30</v>
      </c>
      <c r="E47" s="12" t="s">
        <v>115</v>
      </c>
      <c r="F47" s="13" t="s">
        <v>83</v>
      </c>
      <c r="G47" s="11">
        <v>132.81</v>
      </c>
      <c r="H47" s="11">
        <v>80.8</v>
      </c>
      <c r="I47" s="11">
        <f t="shared" si="0"/>
        <v>75.042</v>
      </c>
      <c r="J47" s="11">
        <v>3</v>
      </c>
      <c r="K47" s="13"/>
    </row>
    <row r="48" spans="1:11" ht="24" customHeight="1">
      <c r="A48" s="10">
        <v>46</v>
      </c>
      <c r="B48" s="11" t="s">
        <v>120</v>
      </c>
      <c r="C48" s="11" t="s">
        <v>121</v>
      </c>
      <c r="D48" s="11" t="s">
        <v>14</v>
      </c>
      <c r="E48" s="12" t="s">
        <v>122</v>
      </c>
      <c r="F48" s="13" t="s">
        <v>123</v>
      </c>
      <c r="G48" s="11">
        <v>138.04</v>
      </c>
      <c r="H48" s="11">
        <v>83.2</v>
      </c>
      <c r="I48" s="11">
        <f t="shared" si="0"/>
        <v>77.528</v>
      </c>
      <c r="J48" s="11">
        <v>1</v>
      </c>
      <c r="K48" s="13" t="s">
        <v>17</v>
      </c>
    </row>
    <row r="49" spans="1:11" ht="24" customHeight="1">
      <c r="A49" s="10">
        <v>47</v>
      </c>
      <c r="B49" s="11" t="s">
        <v>124</v>
      </c>
      <c r="C49" s="11" t="s">
        <v>125</v>
      </c>
      <c r="D49" s="11" t="s">
        <v>14</v>
      </c>
      <c r="E49" s="12" t="s">
        <v>122</v>
      </c>
      <c r="F49" s="13" t="s">
        <v>123</v>
      </c>
      <c r="G49" s="11">
        <v>137.88</v>
      </c>
      <c r="H49" s="11">
        <v>80.2</v>
      </c>
      <c r="I49" s="11">
        <f t="shared" si="0"/>
        <v>75.696</v>
      </c>
      <c r="J49" s="11">
        <v>2</v>
      </c>
      <c r="K49" s="13" t="s">
        <v>17</v>
      </c>
    </row>
    <row r="50" spans="1:11" ht="24" customHeight="1">
      <c r="A50" s="10">
        <v>48</v>
      </c>
      <c r="B50" s="11" t="s">
        <v>126</v>
      </c>
      <c r="C50" s="11" t="s">
        <v>127</v>
      </c>
      <c r="D50" s="11" t="s">
        <v>14</v>
      </c>
      <c r="E50" s="12" t="s">
        <v>122</v>
      </c>
      <c r="F50" s="13" t="s">
        <v>123</v>
      </c>
      <c r="G50" s="11">
        <v>133.73</v>
      </c>
      <c r="H50" s="11">
        <v>80.8</v>
      </c>
      <c r="I50" s="11">
        <f t="shared" si="0"/>
        <v>75.226</v>
      </c>
      <c r="J50" s="11">
        <v>3</v>
      </c>
      <c r="K50" s="13" t="s">
        <v>17</v>
      </c>
    </row>
    <row r="51" spans="1:11" ht="24" customHeight="1">
      <c r="A51" s="10">
        <v>49</v>
      </c>
      <c r="B51" s="11" t="s">
        <v>128</v>
      </c>
      <c r="C51" s="11" t="s">
        <v>129</v>
      </c>
      <c r="D51" s="11" t="s">
        <v>14</v>
      </c>
      <c r="E51" s="12" t="s">
        <v>122</v>
      </c>
      <c r="F51" s="13" t="s">
        <v>123</v>
      </c>
      <c r="G51" s="11">
        <v>131.65</v>
      </c>
      <c r="H51" s="11">
        <v>80.6</v>
      </c>
      <c r="I51" s="11">
        <f t="shared" si="0"/>
        <v>74.69</v>
      </c>
      <c r="J51" s="11">
        <v>4</v>
      </c>
      <c r="K51" s="13" t="s">
        <v>17</v>
      </c>
    </row>
    <row r="52" spans="1:11" ht="24" customHeight="1">
      <c r="A52" s="10">
        <v>50</v>
      </c>
      <c r="B52" s="11" t="s">
        <v>130</v>
      </c>
      <c r="C52" s="11" t="s">
        <v>131</v>
      </c>
      <c r="D52" s="11" t="s">
        <v>14</v>
      </c>
      <c r="E52" s="12" t="s">
        <v>122</v>
      </c>
      <c r="F52" s="13" t="s">
        <v>123</v>
      </c>
      <c r="G52" s="11">
        <v>134.42</v>
      </c>
      <c r="H52" s="11">
        <v>77.6</v>
      </c>
      <c r="I52" s="11">
        <f t="shared" si="0"/>
        <v>73.44399999999999</v>
      </c>
      <c r="J52" s="11">
        <v>5</v>
      </c>
      <c r="K52" s="13"/>
    </row>
    <row r="53" spans="1:11" ht="24" customHeight="1">
      <c r="A53" s="10">
        <v>51</v>
      </c>
      <c r="B53" s="11" t="s">
        <v>132</v>
      </c>
      <c r="C53" s="11" t="s">
        <v>133</v>
      </c>
      <c r="D53" s="11" t="s">
        <v>14</v>
      </c>
      <c r="E53" s="12" t="s">
        <v>122</v>
      </c>
      <c r="F53" s="13" t="s">
        <v>123</v>
      </c>
      <c r="G53" s="11">
        <v>131.54</v>
      </c>
      <c r="H53" s="11">
        <v>75</v>
      </c>
      <c r="I53" s="11">
        <f t="shared" si="0"/>
        <v>71.30799999999999</v>
      </c>
      <c r="J53" s="11">
        <v>6</v>
      </c>
      <c r="K53" s="13"/>
    </row>
    <row r="54" spans="1:11" ht="24" customHeight="1">
      <c r="A54" s="10">
        <v>52</v>
      </c>
      <c r="B54" s="11" t="s">
        <v>134</v>
      </c>
      <c r="C54" s="11" t="s">
        <v>135</v>
      </c>
      <c r="D54" s="11" t="s">
        <v>30</v>
      </c>
      <c r="E54" s="12" t="s">
        <v>122</v>
      </c>
      <c r="F54" s="13" t="s">
        <v>136</v>
      </c>
      <c r="G54" s="11">
        <v>143.23</v>
      </c>
      <c r="H54" s="11">
        <v>85.4</v>
      </c>
      <c r="I54" s="11">
        <f t="shared" si="0"/>
        <v>79.886</v>
      </c>
      <c r="J54" s="11">
        <v>1</v>
      </c>
      <c r="K54" s="13" t="s">
        <v>17</v>
      </c>
    </row>
    <row r="55" spans="1:11" ht="24" customHeight="1">
      <c r="A55" s="10">
        <v>53</v>
      </c>
      <c r="B55" s="11" t="s">
        <v>137</v>
      </c>
      <c r="C55" s="11" t="s">
        <v>138</v>
      </c>
      <c r="D55" s="11" t="s">
        <v>30</v>
      </c>
      <c r="E55" s="12" t="s">
        <v>122</v>
      </c>
      <c r="F55" s="13" t="s">
        <v>136</v>
      </c>
      <c r="G55" s="11">
        <v>141.12</v>
      </c>
      <c r="H55" s="11">
        <v>83.8</v>
      </c>
      <c r="I55" s="11">
        <f t="shared" si="0"/>
        <v>78.50399999999999</v>
      </c>
      <c r="J55" s="11">
        <v>2</v>
      </c>
      <c r="K55" s="13" t="s">
        <v>17</v>
      </c>
    </row>
    <row r="56" spans="1:11" ht="24" customHeight="1">
      <c r="A56" s="10">
        <v>54</v>
      </c>
      <c r="B56" s="11" t="s">
        <v>139</v>
      </c>
      <c r="C56" s="11" t="s">
        <v>140</v>
      </c>
      <c r="D56" s="11" t="s">
        <v>30</v>
      </c>
      <c r="E56" s="12" t="s">
        <v>122</v>
      </c>
      <c r="F56" s="13" t="s">
        <v>136</v>
      </c>
      <c r="G56" s="11">
        <v>137.69</v>
      </c>
      <c r="H56" s="11">
        <v>82.4</v>
      </c>
      <c r="I56" s="11">
        <f t="shared" si="0"/>
        <v>76.97800000000001</v>
      </c>
      <c r="J56" s="11">
        <v>3</v>
      </c>
      <c r="K56" s="13" t="s">
        <v>17</v>
      </c>
    </row>
    <row r="57" spans="1:11" ht="24" customHeight="1">
      <c r="A57" s="10">
        <v>55</v>
      </c>
      <c r="B57" s="11" t="s">
        <v>141</v>
      </c>
      <c r="C57" s="11" t="s">
        <v>142</v>
      </c>
      <c r="D57" s="11" t="s">
        <v>30</v>
      </c>
      <c r="E57" s="12" t="s">
        <v>122</v>
      </c>
      <c r="F57" s="13" t="s">
        <v>136</v>
      </c>
      <c r="G57" s="11">
        <v>139.15</v>
      </c>
      <c r="H57" s="11">
        <v>79</v>
      </c>
      <c r="I57" s="11">
        <f t="shared" si="0"/>
        <v>75.23</v>
      </c>
      <c r="J57" s="11">
        <v>4</v>
      </c>
      <c r="K57" s="13" t="s">
        <v>17</v>
      </c>
    </row>
    <row r="58" spans="1:11" ht="24" customHeight="1">
      <c r="A58" s="10">
        <v>56</v>
      </c>
      <c r="B58" s="11" t="s">
        <v>143</v>
      </c>
      <c r="C58" s="11" t="s">
        <v>144</v>
      </c>
      <c r="D58" s="11" t="s">
        <v>30</v>
      </c>
      <c r="E58" s="12" t="s">
        <v>122</v>
      </c>
      <c r="F58" s="13" t="s">
        <v>136</v>
      </c>
      <c r="G58" s="11">
        <v>136.08</v>
      </c>
      <c r="H58" s="11">
        <v>78.6</v>
      </c>
      <c r="I58" s="11">
        <f t="shared" si="0"/>
        <v>74.376</v>
      </c>
      <c r="J58" s="11">
        <v>5</v>
      </c>
      <c r="K58" s="13"/>
    </row>
    <row r="59" spans="1:11" ht="24" customHeight="1">
      <c r="A59" s="10">
        <v>57</v>
      </c>
      <c r="B59" s="11" t="s">
        <v>145</v>
      </c>
      <c r="C59" s="11" t="s">
        <v>146</v>
      </c>
      <c r="D59" s="11" t="s">
        <v>14</v>
      </c>
      <c r="E59" s="12" t="s">
        <v>122</v>
      </c>
      <c r="F59" s="13" t="s">
        <v>147</v>
      </c>
      <c r="G59" s="11">
        <v>132.96</v>
      </c>
      <c r="H59" s="11">
        <v>83.8</v>
      </c>
      <c r="I59" s="11">
        <f t="shared" si="0"/>
        <v>76.872</v>
      </c>
      <c r="J59" s="11">
        <v>1</v>
      </c>
      <c r="K59" s="13" t="s">
        <v>17</v>
      </c>
    </row>
    <row r="60" spans="1:11" ht="24" customHeight="1">
      <c r="A60" s="10">
        <v>58</v>
      </c>
      <c r="B60" s="11" t="s">
        <v>148</v>
      </c>
      <c r="C60" s="11" t="s">
        <v>149</v>
      </c>
      <c r="D60" s="11" t="s">
        <v>14</v>
      </c>
      <c r="E60" s="12" t="s">
        <v>122</v>
      </c>
      <c r="F60" s="13" t="s">
        <v>147</v>
      </c>
      <c r="G60" s="11">
        <v>131.19</v>
      </c>
      <c r="H60" s="11">
        <v>82.2</v>
      </c>
      <c r="I60" s="11">
        <f t="shared" si="0"/>
        <v>75.55799999999999</v>
      </c>
      <c r="J60" s="11">
        <v>2</v>
      </c>
      <c r="K60" s="13" t="s">
        <v>17</v>
      </c>
    </row>
    <row r="61" spans="1:11" ht="24" customHeight="1">
      <c r="A61" s="10">
        <v>59</v>
      </c>
      <c r="B61" s="11" t="s">
        <v>150</v>
      </c>
      <c r="C61" s="11" t="s">
        <v>151</v>
      </c>
      <c r="D61" s="11" t="s">
        <v>14</v>
      </c>
      <c r="E61" s="12" t="s">
        <v>122</v>
      </c>
      <c r="F61" s="13" t="s">
        <v>147</v>
      </c>
      <c r="G61" s="11">
        <v>132.35</v>
      </c>
      <c r="H61" s="11">
        <v>78</v>
      </c>
      <c r="I61" s="11">
        <f t="shared" si="0"/>
        <v>73.27</v>
      </c>
      <c r="J61" s="11">
        <v>3</v>
      </c>
      <c r="K61" s="13"/>
    </row>
    <row r="62" spans="1:11" ht="24" customHeight="1">
      <c r="A62" s="10">
        <v>60</v>
      </c>
      <c r="B62" s="11" t="s">
        <v>152</v>
      </c>
      <c r="C62" s="11" t="s">
        <v>153</v>
      </c>
      <c r="D62" s="11" t="s">
        <v>30</v>
      </c>
      <c r="E62" s="12" t="s">
        <v>122</v>
      </c>
      <c r="F62" s="13" t="s">
        <v>154</v>
      </c>
      <c r="G62" s="11">
        <v>131.81</v>
      </c>
      <c r="H62" s="11">
        <v>81.8</v>
      </c>
      <c r="I62" s="11">
        <f t="shared" si="0"/>
        <v>75.44200000000001</v>
      </c>
      <c r="J62" s="11">
        <v>1</v>
      </c>
      <c r="K62" s="13" t="s">
        <v>17</v>
      </c>
    </row>
    <row r="63" spans="1:11" ht="24" customHeight="1">
      <c r="A63" s="10">
        <v>61</v>
      </c>
      <c r="B63" s="11" t="s">
        <v>155</v>
      </c>
      <c r="C63" s="11" t="s">
        <v>156</v>
      </c>
      <c r="D63" s="11" t="s">
        <v>30</v>
      </c>
      <c r="E63" s="12" t="s">
        <v>122</v>
      </c>
      <c r="F63" s="13" t="s">
        <v>154</v>
      </c>
      <c r="G63" s="11">
        <v>136.23</v>
      </c>
      <c r="H63" s="11">
        <v>79</v>
      </c>
      <c r="I63" s="11">
        <f t="shared" si="0"/>
        <v>74.646</v>
      </c>
      <c r="J63" s="11">
        <v>2</v>
      </c>
      <c r="K63" s="13" t="s">
        <v>17</v>
      </c>
    </row>
    <row r="64" spans="1:11" ht="24" customHeight="1">
      <c r="A64" s="10">
        <v>62</v>
      </c>
      <c r="B64" s="11" t="s">
        <v>157</v>
      </c>
      <c r="C64" s="11" t="s">
        <v>158</v>
      </c>
      <c r="D64" s="11" t="s">
        <v>30</v>
      </c>
      <c r="E64" s="12" t="s">
        <v>122</v>
      </c>
      <c r="F64" s="13" t="s">
        <v>154</v>
      </c>
      <c r="G64" s="11">
        <v>132.38</v>
      </c>
      <c r="H64" s="11">
        <v>76.2</v>
      </c>
      <c r="I64" s="11">
        <f t="shared" si="0"/>
        <v>72.196</v>
      </c>
      <c r="J64" s="11">
        <v>3</v>
      </c>
      <c r="K64" s="13"/>
    </row>
    <row r="65" spans="1:11" ht="24" customHeight="1">
      <c r="A65" s="10">
        <v>63</v>
      </c>
      <c r="B65" s="11" t="s">
        <v>159</v>
      </c>
      <c r="C65" s="11" t="s">
        <v>160</v>
      </c>
      <c r="D65" s="11" t="s">
        <v>30</v>
      </c>
      <c r="E65" s="12" t="s">
        <v>161</v>
      </c>
      <c r="F65" s="13" t="s">
        <v>162</v>
      </c>
      <c r="G65" s="11">
        <v>132.04</v>
      </c>
      <c r="H65" s="11">
        <v>78.8</v>
      </c>
      <c r="I65" s="11">
        <f t="shared" si="0"/>
        <v>73.68799999999999</v>
      </c>
      <c r="J65" s="11">
        <v>1</v>
      </c>
      <c r="K65" s="13" t="s">
        <v>17</v>
      </c>
    </row>
    <row r="66" spans="1:11" ht="24" customHeight="1">
      <c r="A66" s="10">
        <v>64</v>
      </c>
      <c r="B66" s="11" t="s">
        <v>163</v>
      </c>
      <c r="C66" s="11" t="s">
        <v>164</v>
      </c>
      <c r="D66" s="11" t="s">
        <v>14</v>
      </c>
      <c r="E66" s="12" t="s">
        <v>161</v>
      </c>
      <c r="F66" s="13" t="s">
        <v>162</v>
      </c>
      <c r="G66" s="11">
        <v>136.77</v>
      </c>
      <c r="H66" s="11">
        <v>75.6</v>
      </c>
      <c r="I66" s="11">
        <f t="shared" si="0"/>
        <v>72.714</v>
      </c>
      <c r="J66" s="11">
        <v>2</v>
      </c>
      <c r="K66" s="13" t="s">
        <v>17</v>
      </c>
    </row>
    <row r="67" spans="1:11" ht="24" customHeight="1">
      <c r="A67" s="10">
        <v>65</v>
      </c>
      <c r="B67" s="11" t="s">
        <v>165</v>
      </c>
      <c r="C67" s="11" t="s">
        <v>166</v>
      </c>
      <c r="D67" s="11" t="s">
        <v>14</v>
      </c>
      <c r="E67" s="12" t="s">
        <v>161</v>
      </c>
      <c r="F67" s="13" t="s">
        <v>162</v>
      </c>
      <c r="G67" s="11">
        <v>133.15</v>
      </c>
      <c r="H67" s="11">
        <v>75.6</v>
      </c>
      <c r="I67" s="11">
        <f aca="true" t="shared" si="1" ref="I67:I130">G67*0.2+H67*0.6</f>
        <v>71.99</v>
      </c>
      <c r="J67" s="11">
        <v>3</v>
      </c>
      <c r="K67" s="13"/>
    </row>
    <row r="68" spans="1:11" ht="24" customHeight="1">
      <c r="A68" s="10">
        <v>66</v>
      </c>
      <c r="B68" s="11" t="s">
        <v>167</v>
      </c>
      <c r="C68" s="11" t="s">
        <v>168</v>
      </c>
      <c r="D68" s="11" t="s">
        <v>14</v>
      </c>
      <c r="E68" s="12" t="s">
        <v>169</v>
      </c>
      <c r="F68" s="13" t="s">
        <v>170</v>
      </c>
      <c r="G68" s="11">
        <v>138.62</v>
      </c>
      <c r="H68" s="11">
        <v>78.4</v>
      </c>
      <c r="I68" s="11">
        <f t="shared" si="1"/>
        <v>74.76400000000001</v>
      </c>
      <c r="J68" s="11">
        <v>1</v>
      </c>
      <c r="K68" s="13" t="s">
        <v>17</v>
      </c>
    </row>
    <row r="69" spans="1:11" ht="24" customHeight="1">
      <c r="A69" s="10">
        <v>67</v>
      </c>
      <c r="B69" s="11" t="s">
        <v>171</v>
      </c>
      <c r="C69" s="11" t="s">
        <v>172</v>
      </c>
      <c r="D69" s="11" t="s">
        <v>14</v>
      </c>
      <c r="E69" s="12" t="s">
        <v>169</v>
      </c>
      <c r="F69" s="13" t="s">
        <v>170</v>
      </c>
      <c r="G69" s="11">
        <v>141.27</v>
      </c>
      <c r="H69" s="11">
        <v>71.8</v>
      </c>
      <c r="I69" s="11">
        <f t="shared" si="1"/>
        <v>71.334</v>
      </c>
      <c r="J69" s="11">
        <v>2</v>
      </c>
      <c r="K69" s="13" t="s">
        <v>17</v>
      </c>
    </row>
    <row r="70" spans="1:11" ht="24" customHeight="1">
      <c r="A70" s="10">
        <v>68</v>
      </c>
      <c r="B70" s="11" t="s">
        <v>173</v>
      </c>
      <c r="C70" s="11" t="s">
        <v>174</v>
      </c>
      <c r="D70" s="11" t="s">
        <v>14</v>
      </c>
      <c r="E70" s="12" t="s">
        <v>169</v>
      </c>
      <c r="F70" s="13" t="s">
        <v>170</v>
      </c>
      <c r="G70" s="11">
        <v>135.04</v>
      </c>
      <c r="H70" s="11">
        <v>72.4</v>
      </c>
      <c r="I70" s="11">
        <f t="shared" si="1"/>
        <v>70.44800000000001</v>
      </c>
      <c r="J70" s="11">
        <v>3</v>
      </c>
      <c r="K70" s="13" t="s">
        <v>17</v>
      </c>
    </row>
    <row r="71" spans="1:11" ht="24" customHeight="1">
      <c r="A71" s="10">
        <v>69</v>
      </c>
      <c r="B71" s="11" t="s">
        <v>175</v>
      </c>
      <c r="C71" s="11" t="s">
        <v>176</v>
      </c>
      <c r="D71" s="11" t="s">
        <v>30</v>
      </c>
      <c r="E71" s="12" t="s">
        <v>169</v>
      </c>
      <c r="F71" s="13" t="s">
        <v>170</v>
      </c>
      <c r="G71" s="11">
        <v>132.58</v>
      </c>
      <c r="H71" s="11">
        <v>73.2</v>
      </c>
      <c r="I71" s="11">
        <f t="shared" si="1"/>
        <v>70.436</v>
      </c>
      <c r="J71" s="11">
        <v>4</v>
      </c>
      <c r="K71" s="13" t="s">
        <v>17</v>
      </c>
    </row>
    <row r="72" spans="1:11" ht="24" customHeight="1">
      <c r="A72" s="10">
        <v>70</v>
      </c>
      <c r="B72" s="11" t="s">
        <v>177</v>
      </c>
      <c r="C72" s="11" t="s">
        <v>178</v>
      </c>
      <c r="D72" s="11" t="s">
        <v>30</v>
      </c>
      <c r="E72" s="12" t="s">
        <v>169</v>
      </c>
      <c r="F72" s="13" t="s">
        <v>170</v>
      </c>
      <c r="G72" s="11">
        <v>133.96</v>
      </c>
      <c r="H72" s="11">
        <v>71.2</v>
      </c>
      <c r="I72" s="11">
        <f t="shared" si="1"/>
        <v>69.512</v>
      </c>
      <c r="J72" s="11">
        <v>5</v>
      </c>
      <c r="K72" s="13"/>
    </row>
    <row r="73" spans="1:11" ht="24" customHeight="1">
      <c r="A73" s="10">
        <v>71</v>
      </c>
      <c r="B73" s="11" t="s">
        <v>179</v>
      </c>
      <c r="C73" s="11" t="s">
        <v>180</v>
      </c>
      <c r="D73" s="11" t="s">
        <v>30</v>
      </c>
      <c r="E73" s="12" t="s">
        <v>181</v>
      </c>
      <c r="F73" s="13" t="s">
        <v>83</v>
      </c>
      <c r="G73" s="11">
        <v>126.58</v>
      </c>
      <c r="H73" s="11">
        <v>78.4</v>
      </c>
      <c r="I73" s="11">
        <f t="shared" si="1"/>
        <v>72.356</v>
      </c>
      <c r="J73" s="11">
        <v>1</v>
      </c>
      <c r="K73" s="13" t="s">
        <v>17</v>
      </c>
    </row>
    <row r="74" spans="1:11" ht="24" customHeight="1">
      <c r="A74" s="10">
        <v>72</v>
      </c>
      <c r="B74" s="11" t="s">
        <v>182</v>
      </c>
      <c r="C74" s="11" t="s">
        <v>183</v>
      </c>
      <c r="D74" s="11" t="s">
        <v>30</v>
      </c>
      <c r="E74" s="12" t="s">
        <v>181</v>
      </c>
      <c r="F74" s="13" t="s">
        <v>83</v>
      </c>
      <c r="G74" s="11">
        <v>132.88</v>
      </c>
      <c r="H74" s="11">
        <v>75</v>
      </c>
      <c r="I74" s="11">
        <f t="shared" si="1"/>
        <v>71.576</v>
      </c>
      <c r="J74" s="11">
        <v>2</v>
      </c>
      <c r="K74" s="13" t="s">
        <v>17</v>
      </c>
    </row>
    <row r="75" spans="1:11" ht="24" customHeight="1">
      <c r="A75" s="10">
        <v>73</v>
      </c>
      <c r="B75" s="11" t="s">
        <v>184</v>
      </c>
      <c r="C75" s="11" t="s">
        <v>185</v>
      </c>
      <c r="D75" s="11" t="s">
        <v>30</v>
      </c>
      <c r="E75" s="12" t="s">
        <v>181</v>
      </c>
      <c r="F75" s="13" t="s">
        <v>83</v>
      </c>
      <c r="G75" s="11">
        <v>128.73</v>
      </c>
      <c r="H75" s="11">
        <v>74.2</v>
      </c>
      <c r="I75" s="11">
        <f t="shared" si="1"/>
        <v>70.266</v>
      </c>
      <c r="J75" s="11">
        <v>3</v>
      </c>
      <c r="K75" s="13"/>
    </row>
    <row r="76" spans="1:11" ht="24" customHeight="1">
      <c r="A76" s="10">
        <v>74</v>
      </c>
      <c r="B76" s="11" t="s">
        <v>186</v>
      </c>
      <c r="C76" s="11" t="s">
        <v>187</v>
      </c>
      <c r="D76" s="11" t="s">
        <v>30</v>
      </c>
      <c r="E76" s="12" t="s">
        <v>188</v>
      </c>
      <c r="F76" s="13" t="s">
        <v>189</v>
      </c>
      <c r="G76" s="11">
        <v>139.81</v>
      </c>
      <c r="H76" s="11">
        <v>89.4</v>
      </c>
      <c r="I76" s="11">
        <f t="shared" si="1"/>
        <v>81.602</v>
      </c>
      <c r="J76" s="11">
        <v>1</v>
      </c>
      <c r="K76" s="13" t="s">
        <v>17</v>
      </c>
    </row>
    <row r="77" spans="1:11" ht="24" customHeight="1">
      <c r="A77" s="10">
        <v>75</v>
      </c>
      <c r="B77" s="11" t="s">
        <v>190</v>
      </c>
      <c r="C77" s="11" t="s">
        <v>191</v>
      </c>
      <c r="D77" s="11" t="s">
        <v>30</v>
      </c>
      <c r="E77" s="12" t="s">
        <v>188</v>
      </c>
      <c r="F77" s="13" t="s">
        <v>189</v>
      </c>
      <c r="G77" s="11">
        <v>135.27</v>
      </c>
      <c r="H77" s="11">
        <v>77.8</v>
      </c>
      <c r="I77" s="11">
        <f t="shared" si="1"/>
        <v>73.73400000000001</v>
      </c>
      <c r="J77" s="11">
        <v>2</v>
      </c>
      <c r="K77" s="13" t="s">
        <v>17</v>
      </c>
    </row>
    <row r="78" spans="1:11" ht="24" customHeight="1">
      <c r="A78" s="10">
        <v>76</v>
      </c>
      <c r="B78" s="11" t="s">
        <v>192</v>
      </c>
      <c r="C78" s="11" t="s">
        <v>33</v>
      </c>
      <c r="D78" s="11" t="s">
        <v>30</v>
      </c>
      <c r="E78" s="12" t="s">
        <v>188</v>
      </c>
      <c r="F78" s="13" t="s">
        <v>189</v>
      </c>
      <c r="G78" s="11">
        <v>132.62</v>
      </c>
      <c r="H78" s="11">
        <v>74.4</v>
      </c>
      <c r="I78" s="11">
        <f t="shared" si="1"/>
        <v>71.164</v>
      </c>
      <c r="J78" s="11">
        <v>3</v>
      </c>
      <c r="K78" s="13"/>
    </row>
    <row r="79" spans="1:11" ht="24" customHeight="1">
      <c r="A79" s="10">
        <v>77</v>
      </c>
      <c r="B79" s="11" t="s">
        <v>193</v>
      </c>
      <c r="C79" s="11" t="s">
        <v>194</v>
      </c>
      <c r="D79" s="13" t="s">
        <v>30</v>
      </c>
      <c r="E79" s="12" t="s">
        <v>195</v>
      </c>
      <c r="F79" s="13" t="s">
        <v>83</v>
      </c>
      <c r="G79" s="11">
        <v>110.38</v>
      </c>
      <c r="H79" s="11">
        <v>78.2</v>
      </c>
      <c r="I79" s="11">
        <f t="shared" si="1"/>
        <v>68.99600000000001</v>
      </c>
      <c r="J79" s="11">
        <v>1</v>
      </c>
      <c r="K79" s="13" t="s">
        <v>17</v>
      </c>
    </row>
    <row r="80" spans="1:11" ht="24" customHeight="1">
      <c r="A80" s="10">
        <v>78</v>
      </c>
      <c r="B80" s="11" t="s">
        <v>196</v>
      </c>
      <c r="C80" s="11" t="s">
        <v>197</v>
      </c>
      <c r="D80" s="13" t="s">
        <v>14</v>
      </c>
      <c r="E80" s="12" t="s">
        <v>195</v>
      </c>
      <c r="F80" s="13" t="s">
        <v>83</v>
      </c>
      <c r="G80" s="11">
        <v>103.54</v>
      </c>
      <c r="H80" s="11">
        <v>71.2</v>
      </c>
      <c r="I80" s="11">
        <f t="shared" si="1"/>
        <v>63.428</v>
      </c>
      <c r="J80" s="11">
        <v>2</v>
      </c>
      <c r="K80" s="13" t="s">
        <v>17</v>
      </c>
    </row>
    <row r="81" spans="1:11" ht="24" customHeight="1">
      <c r="A81" s="10">
        <v>79</v>
      </c>
      <c r="B81" s="11" t="s">
        <v>198</v>
      </c>
      <c r="C81" s="11" t="s">
        <v>199</v>
      </c>
      <c r="D81" s="11" t="s">
        <v>30</v>
      </c>
      <c r="E81" s="12" t="s">
        <v>195</v>
      </c>
      <c r="F81" s="13" t="s">
        <v>200</v>
      </c>
      <c r="G81" s="11">
        <v>138.54</v>
      </c>
      <c r="H81" s="11">
        <v>86.2</v>
      </c>
      <c r="I81" s="11">
        <f t="shared" si="1"/>
        <v>79.428</v>
      </c>
      <c r="J81" s="11">
        <v>1</v>
      </c>
      <c r="K81" s="13" t="s">
        <v>17</v>
      </c>
    </row>
    <row r="82" spans="1:11" ht="24" customHeight="1">
      <c r="A82" s="10">
        <v>80</v>
      </c>
      <c r="B82" s="11" t="s">
        <v>201</v>
      </c>
      <c r="C82" s="11" t="s">
        <v>202</v>
      </c>
      <c r="D82" s="11" t="s">
        <v>14</v>
      </c>
      <c r="E82" s="12" t="s">
        <v>195</v>
      </c>
      <c r="F82" s="13" t="s">
        <v>200</v>
      </c>
      <c r="G82" s="11">
        <v>127.92</v>
      </c>
      <c r="H82" s="11">
        <v>78.2</v>
      </c>
      <c r="I82" s="11">
        <f t="shared" si="1"/>
        <v>72.504</v>
      </c>
      <c r="J82" s="11">
        <v>2</v>
      </c>
      <c r="K82" s="13" t="s">
        <v>17</v>
      </c>
    </row>
    <row r="83" spans="1:11" ht="24" customHeight="1">
      <c r="A83" s="10">
        <v>81</v>
      </c>
      <c r="B83" s="11" t="s">
        <v>203</v>
      </c>
      <c r="C83" s="11" t="s">
        <v>204</v>
      </c>
      <c r="D83" s="11" t="s">
        <v>14</v>
      </c>
      <c r="E83" s="12" t="s">
        <v>195</v>
      </c>
      <c r="F83" s="13" t="s">
        <v>200</v>
      </c>
      <c r="G83" s="11">
        <v>135.46</v>
      </c>
      <c r="H83" s="11">
        <v>73</v>
      </c>
      <c r="I83" s="11">
        <f t="shared" si="1"/>
        <v>70.892</v>
      </c>
      <c r="J83" s="11">
        <v>3</v>
      </c>
      <c r="K83" s="13"/>
    </row>
    <row r="84" spans="1:11" ht="24" customHeight="1">
      <c r="A84" s="10">
        <v>82</v>
      </c>
      <c r="B84" s="11" t="s">
        <v>205</v>
      </c>
      <c r="C84" s="11" t="s">
        <v>206</v>
      </c>
      <c r="D84" s="11" t="s">
        <v>30</v>
      </c>
      <c r="E84" s="12" t="s">
        <v>207</v>
      </c>
      <c r="F84" s="13" t="s">
        <v>83</v>
      </c>
      <c r="G84" s="11">
        <v>130.46</v>
      </c>
      <c r="H84" s="11">
        <v>83.6</v>
      </c>
      <c r="I84" s="11">
        <f t="shared" si="1"/>
        <v>76.252</v>
      </c>
      <c r="J84" s="11">
        <v>1</v>
      </c>
      <c r="K84" s="13" t="s">
        <v>17</v>
      </c>
    </row>
    <row r="85" spans="1:11" ht="24" customHeight="1">
      <c r="A85" s="10">
        <v>83</v>
      </c>
      <c r="B85" s="11" t="s">
        <v>208</v>
      </c>
      <c r="C85" s="11" t="s">
        <v>209</v>
      </c>
      <c r="D85" s="11" t="s">
        <v>14</v>
      </c>
      <c r="E85" s="12" t="s">
        <v>207</v>
      </c>
      <c r="F85" s="13" t="s">
        <v>83</v>
      </c>
      <c r="G85" s="11">
        <v>130</v>
      </c>
      <c r="H85" s="11">
        <v>81.2</v>
      </c>
      <c r="I85" s="11">
        <f t="shared" si="1"/>
        <v>74.72</v>
      </c>
      <c r="J85" s="11">
        <v>2</v>
      </c>
      <c r="K85" s="13" t="s">
        <v>17</v>
      </c>
    </row>
    <row r="86" spans="1:11" ht="24" customHeight="1">
      <c r="A86" s="10">
        <v>84</v>
      </c>
      <c r="B86" s="11" t="s">
        <v>210</v>
      </c>
      <c r="C86" s="11" t="s">
        <v>211</v>
      </c>
      <c r="D86" s="11" t="s">
        <v>30</v>
      </c>
      <c r="E86" s="12" t="s">
        <v>207</v>
      </c>
      <c r="F86" s="13" t="s">
        <v>83</v>
      </c>
      <c r="G86" s="11">
        <v>135.46</v>
      </c>
      <c r="H86" s="11">
        <v>77.6</v>
      </c>
      <c r="I86" s="11">
        <f t="shared" si="1"/>
        <v>73.652</v>
      </c>
      <c r="J86" s="11">
        <v>3</v>
      </c>
      <c r="K86" s="13"/>
    </row>
    <row r="87" spans="1:11" ht="24" customHeight="1">
      <c r="A87" s="10">
        <v>85</v>
      </c>
      <c r="B87" s="11" t="s">
        <v>212</v>
      </c>
      <c r="C87" s="11" t="s">
        <v>213</v>
      </c>
      <c r="D87" s="11" t="s">
        <v>14</v>
      </c>
      <c r="E87" s="12" t="s">
        <v>214</v>
      </c>
      <c r="F87" s="13" t="s">
        <v>215</v>
      </c>
      <c r="G87" s="11">
        <v>138.62</v>
      </c>
      <c r="H87" s="11">
        <v>75.8</v>
      </c>
      <c r="I87" s="11">
        <f t="shared" si="1"/>
        <v>73.20400000000001</v>
      </c>
      <c r="J87" s="11">
        <v>1</v>
      </c>
      <c r="K87" s="13" t="s">
        <v>17</v>
      </c>
    </row>
    <row r="88" spans="1:11" ht="24" customHeight="1">
      <c r="A88" s="10">
        <v>86</v>
      </c>
      <c r="B88" s="11" t="s">
        <v>216</v>
      </c>
      <c r="C88" s="11" t="s">
        <v>217</v>
      </c>
      <c r="D88" s="11" t="s">
        <v>14</v>
      </c>
      <c r="E88" s="12" t="s">
        <v>214</v>
      </c>
      <c r="F88" s="13" t="s">
        <v>215</v>
      </c>
      <c r="G88" s="11">
        <v>133.15</v>
      </c>
      <c r="H88" s="11">
        <v>76.6</v>
      </c>
      <c r="I88" s="11">
        <f t="shared" si="1"/>
        <v>72.59</v>
      </c>
      <c r="J88" s="11">
        <v>2</v>
      </c>
      <c r="K88" s="13" t="s">
        <v>17</v>
      </c>
    </row>
    <row r="89" spans="1:11" ht="24" customHeight="1">
      <c r="A89" s="10">
        <v>87</v>
      </c>
      <c r="B89" s="16" t="s">
        <v>218</v>
      </c>
      <c r="C89" s="16" t="s">
        <v>219</v>
      </c>
      <c r="D89" s="16" t="s">
        <v>14</v>
      </c>
      <c r="E89" s="13" t="s">
        <v>214</v>
      </c>
      <c r="F89" s="13" t="s">
        <v>215</v>
      </c>
      <c r="G89" s="16">
        <v>133.08</v>
      </c>
      <c r="H89" s="16">
        <v>74.4</v>
      </c>
      <c r="I89" s="11">
        <f t="shared" si="1"/>
        <v>71.256</v>
      </c>
      <c r="J89" s="11">
        <v>3</v>
      </c>
      <c r="K89" s="13"/>
    </row>
    <row r="90" spans="1:11" ht="24" customHeight="1">
      <c r="A90" s="10">
        <v>88</v>
      </c>
      <c r="B90" s="11" t="s">
        <v>220</v>
      </c>
      <c r="C90" s="11" t="s">
        <v>221</v>
      </c>
      <c r="D90" s="11" t="s">
        <v>30</v>
      </c>
      <c r="E90" s="12" t="s">
        <v>214</v>
      </c>
      <c r="F90" s="13" t="s">
        <v>222</v>
      </c>
      <c r="G90" s="11">
        <v>135.27</v>
      </c>
      <c r="H90" s="11">
        <v>76</v>
      </c>
      <c r="I90" s="11">
        <f t="shared" si="1"/>
        <v>72.654</v>
      </c>
      <c r="J90" s="11">
        <v>1</v>
      </c>
      <c r="K90" s="13" t="s">
        <v>17</v>
      </c>
    </row>
    <row r="91" spans="1:11" ht="24" customHeight="1">
      <c r="A91" s="10">
        <v>89</v>
      </c>
      <c r="B91" s="11" t="s">
        <v>223</v>
      </c>
      <c r="C91" s="11" t="s">
        <v>224</v>
      </c>
      <c r="D91" s="11" t="s">
        <v>30</v>
      </c>
      <c r="E91" s="12" t="s">
        <v>214</v>
      </c>
      <c r="F91" s="13" t="s">
        <v>222</v>
      </c>
      <c r="G91" s="11">
        <v>130.85</v>
      </c>
      <c r="H91" s="11">
        <v>76.8</v>
      </c>
      <c r="I91" s="11">
        <f t="shared" si="1"/>
        <v>72.25</v>
      </c>
      <c r="J91" s="11">
        <v>2</v>
      </c>
      <c r="K91" s="13" t="s">
        <v>17</v>
      </c>
    </row>
    <row r="92" spans="1:11" ht="24" customHeight="1">
      <c r="A92" s="10">
        <v>90</v>
      </c>
      <c r="B92" s="11" t="s">
        <v>225</v>
      </c>
      <c r="C92" s="11" t="s">
        <v>226</v>
      </c>
      <c r="D92" s="11" t="s">
        <v>30</v>
      </c>
      <c r="E92" s="12" t="s">
        <v>214</v>
      </c>
      <c r="F92" s="13" t="s">
        <v>222</v>
      </c>
      <c r="G92" s="11">
        <v>127.08</v>
      </c>
      <c r="H92" s="11">
        <v>75.4</v>
      </c>
      <c r="I92" s="11">
        <f t="shared" si="1"/>
        <v>70.656</v>
      </c>
      <c r="J92" s="11">
        <v>3</v>
      </c>
      <c r="K92" s="13"/>
    </row>
    <row r="93" spans="1:11" ht="24" customHeight="1">
      <c r="A93" s="10">
        <v>91</v>
      </c>
      <c r="B93" s="11" t="s">
        <v>227</v>
      </c>
      <c r="C93" s="11" t="s">
        <v>228</v>
      </c>
      <c r="D93" s="11" t="s">
        <v>14</v>
      </c>
      <c r="E93" s="12" t="s">
        <v>229</v>
      </c>
      <c r="F93" s="13" t="s">
        <v>170</v>
      </c>
      <c r="G93" s="11">
        <v>130.19</v>
      </c>
      <c r="H93" s="11">
        <v>83</v>
      </c>
      <c r="I93" s="11">
        <f t="shared" si="1"/>
        <v>75.838</v>
      </c>
      <c r="J93" s="11">
        <v>1</v>
      </c>
      <c r="K93" s="13" t="s">
        <v>17</v>
      </c>
    </row>
    <row r="94" spans="1:11" ht="24" customHeight="1">
      <c r="A94" s="10">
        <v>92</v>
      </c>
      <c r="B94" s="11" t="s">
        <v>230</v>
      </c>
      <c r="C94" s="11" t="s">
        <v>231</v>
      </c>
      <c r="D94" s="11" t="s">
        <v>14</v>
      </c>
      <c r="E94" s="12" t="s">
        <v>229</v>
      </c>
      <c r="F94" s="13" t="s">
        <v>170</v>
      </c>
      <c r="G94" s="11">
        <v>133.77</v>
      </c>
      <c r="H94" s="11">
        <v>79.2</v>
      </c>
      <c r="I94" s="11">
        <f t="shared" si="1"/>
        <v>74.274</v>
      </c>
      <c r="J94" s="11">
        <v>2</v>
      </c>
      <c r="K94" s="13" t="s">
        <v>17</v>
      </c>
    </row>
    <row r="95" spans="1:11" ht="24" customHeight="1">
      <c r="A95" s="10">
        <v>93</v>
      </c>
      <c r="B95" s="11" t="s">
        <v>232</v>
      </c>
      <c r="C95" s="11" t="s">
        <v>233</v>
      </c>
      <c r="D95" s="11" t="s">
        <v>30</v>
      </c>
      <c r="E95" s="12" t="s">
        <v>229</v>
      </c>
      <c r="F95" s="13" t="s">
        <v>170</v>
      </c>
      <c r="G95" s="11">
        <v>136</v>
      </c>
      <c r="H95" s="11">
        <v>76.2</v>
      </c>
      <c r="I95" s="11">
        <f t="shared" si="1"/>
        <v>72.92</v>
      </c>
      <c r="J95" s="11">
        <v>3</v>
      </c>
      <c r="K95" s="13"/>
    </row>
    <row r="96" spans="1:11" ht="24" customHeight="1">
      <c r="A96" s="10">
        <v>94</v>
      </c>
      <c r="B96" s="11" t="s">
        <v>234</v>
      </c>
      <c r="C96" s="11" t="s">
        <v>235</v>
      </c>
      <c r="D96" s="11" t="s">
        <v>14</v>
      </c>
      <c r="E96" s="12" t="s">
        <v>229</v>
      </c>
      <c r="F96" s="13" t="s">
        <v>108</v>
      </c>
      <c r="G96" s="11">
        <v>135.54</v>
      </c>
      <c r="H96" s="11">
        <v>82.4</v>
      </c>
      <c r="I96" s="11">
        <f t="shared" si="1"/>
        <v>76.548</v>
      </c>
      <c r="J96" s="11">
        <v>1</v>
      </c>
      <c r="K96" s="13" t="s">
        <v>17</v>
      </c>
    </row>
    <row r="97" spans="1:11" ht="24" customHeight="1">
      <c r="A97" s="10">
        <v>95</v>
      </c>
      <c r="B97" s="11" t="s">
        <v>236</v>
      </c>
      <c r="C97" s="11" t="s">
        <v>237</v>
      </c>
      <c r="D97" s="11" t="s">
        <v>30</v>
      </c>
      <c r="E97" s="12" t="s">
        <v>229</v>
      </c>
      <c r="F97" s="13" t="s">
        <v>108</v>
      </c>
      <c r="G97" s="11">
        <v>134.5</v>
      </c>
      <c r="H97" s="11">
        <v>82.2</v>
      </c>
      <c r="I97" s="11">
        <f t="shared" si="1"/>
        <v>76.22</v>
      </c>
      <c r="J97" s="11">
        <v>2</v>
      </c>
      <c r="K97" s="13" t="s">
        <v>17</v>
      </c>
    </row>
    <row r="98" spans="1:11" ht="24" customHeight="1">
      <c r="A98" s="10">
        <v>96</v>
      </c>
      <c r="B98" s="11" t="s">
        <v>238</v>
      </c>
      <c r="C98" s="11" t="s">
        <v>239</v>
      </c>
      <c r="D98" s="11" t="s">
        <v>30</v>
      </c>
      <c r="E98" s="12" t="s">
        <v>229</v>
      </c>
      <c r="F98" s="13" t="s">
        <v>108</v>
      </c>
      <c r="G98" s="11">
        <v>134.04</v>
      </c>
      <c r="H98" s="11">
        <v>77.8</v>
      </c>
      <c r="I98" s="11">
        <f t="shared" si="1"/>
        <v>73.488</v>
      </c>
      <c r="J98" s="11">
        <v>3</v>
      </c>
      <c r="K98" s="13"/>
    </row>
    <row r="99" spans="1:11" ht="24" customHeight="1">
      <c r="A99" s="10">
        <v>97</v>
      </c>
      <c r="B99" s="11" t="s">
        <v>240</v>
      </c>
      <c r="C99" s="11" t="s">
        <v>241</v>
      </c>
      <c r="D99" s="11" t="s">
        <v>14</v>
      </c>
      <c r="E99" s="12" t="s">
        <v>242</v>
      </c>
      <c r="F99" s="13" t="s">
        <v>243</v>
      </c>
      <c r="G99" s="11">
        <v>139.77</v>
      </c>
      <c r="H99" s="11">
        <v>74.8</v>
      </c>
      <c r="I99" s="11">
        <f t="shared" si="1"/>
        <v>72.834</v>
      </c>
      <c r="J99" s="11">
        <v>1</v>
      </c>
      <c r="K99" s="13" t="s">
        <v>17</v>
      </c>
    </row>
    <row r="100" spans="1:11" ht="24" customHeight="1">
      <c r="A100" s="10">
        <v>98</v>
      </c>
      <c r="B100" s="11" t="s">
        <v>244</v>
      </c>
      <c r="C100" s="11" t="s">
        <v>245</v>
      </c>
      <c r="D100" s="11" t="s">
        <v>14</v>
      </c>
      <c r="E100" s="12" t="s">
        <v>242</v>
      </c>
      <c r="F100" s="13" t="s">
        <v>243</v>
      </c>
      <c r="G100" s="11">
        <v>137.31</v>
      </c>
      <c r="H100" s="11">
        <v>72.2</v>
      </c>
      <c r="I100" s="11">
        <f t="shared" si="1"/>
        <v>70.78200000000001</v>
      </c>
      <c r="J100" s="11">
        <v>2</v>
      </c>
      <c r="K100" s="13" t="s">
        <v>17</v>
      </c>
    </row>
    <row r="101" spans="1:11" ht="24" customHeight="1">
      <c r="A101" s="10">
        <v>99</v>
      </c>
      <c r="B101" s="11" t="s">
        <v>246</v>
      </c>
      <c r="C101" s="11" t="s">
        <v>247</v>
      </c>
      <c r="D101" s="11" t="s">
        <v>30</v>
      </c>
      <c r="E101" s="12" t="s">
        <v>242</v>
      </c>
      <c r="F101" s="13" t="s">
        <v>243</v>
      </c>
      <c r="G101" s="11">
        <v>135.85</v>
      </c>
      <c r="H101" s="11">
        <v>72.6</v>
      </c>
      <c r="I101" s="11">
        <f t="shared" si="1"/>
        <v>70.72999999999999</v>
      </c>
      <c r="J101" s="11">
        <v>3</v>
      </c>
      <c r="K101" s="13"/>
    </row>
    <row r="102" spans="1:11" ht="24" customHeight="1">
      <c r="A102" s="10">
        <v>100</v>
      </c>
      <c r="B102" s="11" t="s">
        <v>248</v>
      </c>
      <c r="C102" s="11" t="s">
        <v>249</v>
      </c>
      <c r="D102" s="11" t="s">
        <v>14</v>
      </c>
      <c r="E102" s="12" t="s">
        <v>250</v>
      </c>
      <c r="F102" s="13" t="s">
        <v>251</v>
      </c>
      <c r="G102" s="11">
        <v>133.92</v>
      </c>
      <c r="H102" s="11">
        <v>85.6</v>
      </c>
      <c r="I102" s="11">
        <f t="shared" si="1"/>
        <v>78.14399999999999</v>
      </c>
      <c r="J102" s="11">
        <v>1</v>
      </c>
      <c r="K102" s="13" t="s">
        <v>17</v>
      </c>
    </row>
    <row r="103" spans="1:11" ht="24" customHeight="1">
      <c r="A103" s="10">
        <v>101</v>
      </c>
      <c r="B103" s="11" t="s">
        <v>252</v>
      </c>
      <c r="C103" s="11" t="s">
        <v>253</v>
      </c>
      <c r="D103" s="11" t="s">
        <v>14</v>
      </c>
      <c r="E103" s="12" t="s">
        <v>250</v>
      </c>
      <c r="F103" s="13" t="s">
        <v>251</v>
      </c>
      <c r="G103" s="11">
        <v>141.08</v>
      </c>
      <c r="H103" s="11">
        <v>82.8</v>
      </c>
      <c r="I103" s="11">
        <f t="shared" si="1"/>
        <v>77.896</v>
      </c>
      <c r="J103" s="11">
        <v>2</v>
      </c>
      <c r="K103" s="13" t="s">
        <v>17</v>
      </c>
    </row>
    <row r="104" spans="1:11" ht="24" customHeight="1">
      <c r="A104" s="10">
        <v>102</v>
      </c>
      <c r="B104" s="11" t="s">
        <v>254</v>
      </c>
      <c r="C104" s="11" t="s">
        <v>255</v>
      </c>
      <c r="D104" s="11" t="s">
        <v>14</v>
      </c>
      <c r="E104" s="12" t="s">
        <v>250</v>
      </c>
      <c r="F104" s="13" t="s">
        <v>251</v>
      </c>
      <c r="G104" s="11">
        <v>133.08</v>
      </c>
      <c r="H104" s="11">
        <v>78.6</v>
      </c>
      <c r="I104" s="11">
        <f t="shared" si="1"/>
        <v>73.776</v>
      </c>
      <c r="J104" s="11">
        <v>3</v>
      </c>
      <c r="K104" s="13" t="s">
        <v>17</v>
      </c>
    </row>
    <row r="105" spans="1:11" ht="24" customHeight="1">
      <c r="A105" s="10">
        <v>103</v>
      </c>
      <c r="B105" s="11" t="s">
        <v>256</v>
      </c>
      <c r="C105" s="11" t="s">
        <v>257</v>
      </c>
      <c r="D105" s="11" t="s">
        <v>14</v>
      </c>
      <c r="E105" s="12" t="s">
        <v>250</v>
      </c>
      <c r="F105" s="13" t="s">
        <v>251</v>
      </c>
      <c r="G105" s="11">
        <v>133.54</v>
      </c>
      <c r="H105" s="11">
        <v>74.2</v>
      </c>
      <c r="I105" s="11">
        <f t="shared" si="1"/>
        <v>71.22800000000001</v>
      </c>
      <c r="J105" s="11">
        <v>4</v>
      </c>
      <c r="K105" s="13" t="s">
        <v>17</v>
      </c>
    </row>
    <row r="106" spans="1:11" ht="24" customHeight="1">
      <c r="A106" s="10">
        <v>104</v>
      </c>
      <c r="B106" s="11" t="s">
        <v>258</v>
      </c>
      <c r="C106" s="11" t="s">
        <v>259</v>
      </c>
      <c r="D106" s="11" t="s">
        <v>14</v>
      </c>
      <c r="E106" s="12" t="s">
        <v>250</v>
      </c>
      <c r="F106" s="13" t="s">
        <v>251</v>
      </c>
      <c r="G106" s="11">
        <v>131.31</v>
      </c>
      <c r="H106" s="11">
        <v>72.2</v>
      </c>
      <c r="I106" s="11">
        <f t="shared" si="1"/>
        <v>69.582</v>
      </c>
      <c r="J106" s="11">
        <v>5</v>
      </c>
      <c r="K106" s="13" t="s">
        <v>17</v>
      </c>
    </row>
    <row r="107" spans="1:11" ht="24" customHeight="1">
      <c r="A107" s="10">
        <v>105</v>
      </c>
      <c r="B107" s="11" t="s">
        <v>260</v>
      </c>
      <c r="C107" s="11" t="s">
        <v>261</v>
      </c>
      <c r="D107" s="11" t="s">
        <v>14</v>
      </c>
      <c r="E107" s="12" t="s">
        <v>250</v>
      </c>
      <c r="F107" s="13" t="s">
        <v>251</v>
      </c>
      <c r="G107" s="11">
        <v>133.04</v>
      </c>
      <c r="H107" s="11">
        <v>66</v>
      </c>
      <c r="I107" s="11">
        <f t="shared" si="1"/>
        <v>66.208</v>
      </c>
      <c r="J107" s="11">
        <v>6</v>
      </c>
      <c r="K107" s="13"/>
    </row>
    <row r="108" spans="1:11" ht="24" customHeight="1">
      <c r="A108" s="10">
        <v>106</v>
      </c>
      <c r="B108" s="11" t="s">
        <v>262</v>
      </c>
      <c r="C108" s="11" t="s">
        <v>263</v>
      </c>
      <c r="D108" s="11" t="s">
        <v>14</v>
      </c>
      <c r="E108" s="12" t="s">
        <v>250</v>
      </c>
      <c r="F108" s="13" t="s">
        <v>264</v>
      </c>
      <c r="G108" s="11">
        <v>140.27</v>
      </c>
      <c r="H108" s="11">
        <v>84.8</v>
      </c>
      <c r="I108" s="11">
        <f t="shared" si="1"/>
        <v>78.934</v>
      </c>
      <c r="J108" s="11">
        <v>1</v>
      </c>
      <c r="K108" s="13" t="s">
        <v>17</v>
      </c>
    </row>
    <row r="109" spans="1:11" ht="24" customHeight="1">
      <c r="A109" s="10">
        <v>107</v>
      </c>
      <c r="B109" s="11" t="s">
        <v>265</v>
      </c>
      <c r="C109" s="11" t="s">
        <v>266</v>
      </c>
      <c r="D109" s="11" t="s">
        <v>30</v>
      </c>
      <c r="E109" s="12" t="s">
        <v>250</v>
      </c>
      <c r="F109" s="13" t="s">
        <v>264</v>
      </c>
      <c r="G109" s="11">
        <v>134.69</v>
      </c>
      <c r="H109" s="11">
        <v>82.4</v>
      </c>
      <c r="I109" s="11">
        <f t="shared" si="1"/>
        <v>76.37800000000001</v>
      </c>
      <c r="J109" s="11">
        <v>2</v>
      </c>
      <c r="K109" s="13" t="s">
        <v>17</v>
      </c>
    </row>
    <row r="110" spans="1:11" ht="24" customHeight="1">
      <c r="A110" s="10">
        <v>108</v>
      </c>
      <c r="B110" s="11" t="s">
        <v>267</v>
      </c>
      <c r="C110" s="11" t="s">
        <v>268</v>
      </c>
      <c r="D110" s="11" t="s">
        <v>30</v>
      </c>
      <c r="E110" s="12" t="s">
        <v>250</v>
      </c>
      <c r="F110" s="13" t="s">
        <v>264</v>
      </c>
      <c r="G110" s="11">
        <v>138.38</v>
      </c>
      <c r="H110" s="11">
        <v>80.8</v>
      </c>
      <c r="I110" s="11">
        <f t="shared" si="1"/>
        <v>76.156</v>
      </c>
      <c r="J110" s="11">
        <v>3</v>
      </c>
      <c r="K110" s="13" t="s">
        <v>17</v>
      </c>
    </row>
    <row r="111" spans="1:11" ht="24" customHeight="1">
      <c r="A111" s="10">
        <v>109</v>
      </c>
      <c r="B111" s="11" t="s">
        <v>269</v>
      </c>
      <c r="C111" s="11" t="s">
        <v>270</v>
      </c>
      <c r="D111" s="11" t="s">
        <v>14</v>
      </c>
      <c r="E111" s="12" t="s">
        <v>250</v>
      </c>
      <c r="F111" s="13" t="s">
        <v>264</v>
      </c>
      <c r="G111" s="11">
        <v>133.08</v>
      </c>
      <c r="H111" s="11">
        <v>75.4</v>
      </c>
      <c r="I111" s="11">
        <f t="shared" si="1"/>
        <v>71.85600000000001</v>
      </c>
      <c r="J111" s="11">
        <v>4</v>
      </c>
      <c r="K111" s="13" t="s">
        <v>17</v>
      </c>
    </row>
    <row r="112" spans="1:11" ht="24" customHeight="1">
      <c r="A112" s="10">
        <v>110</v>
      </c>
      <c r="B112" s="11" t="s">
        <v>271</v>
      </c>
      <c r="C112" s="11" t="s">
        <v>272</v>
      </c>
      <c r="D112" s="11" t="s">
        <v>14</v>
      </c>
      <c r="E112" s="12" t="s">
        <v>250</v>
      </c>
      <c r="F112" s="13" t="s">
        <v>264</v>
      </c>
      <c r="G112" s="11">
        <v>136</v>
      </c>
      <c r="H112" s="11">
        <v>69.6</v>
      </c>
      <c r="I112" s="11">
        <f t="shared" si="1"/>
        <v>68.96000000000001</v>
      </c>
      <c r="J112" s="11">
        <v>5</v>
      </c>
      <c r="K112" s="13" t="s">
        <v>17</v>
      </c>
    </row>
    <row r="113" spans="1:11" ht="24" customHeight="1">
      <c r="A113" s="10">
        <v>111</v>
      </c>
      <c r="B113" s="11" t="s">
        <v>273</v>
      </c>
      <c r="C113" s="11" t="s">
        <v>274</v>
      </c>
      <c r="D113" s="11" t="s">
        <v>14</v>
      </c>
      <c r="E113" s="12" t="s">
        <v>250</v>
      </c>
      <c r="F113" s="13" t="s">
        <v>123</v>
      </c>
      <c r="G113" s="11">
        <v>135.65</v>
      </c>
      <c r="H113" s="11">
        <v>81.6</v>
      </c>
      <c r="I113" s="11">
        <f t="shared" si="1"/>
        <v>76.09</v>
      </c>
      <c r="J113" s="11">
        <v>1</v>
      </c>
      <c r="K113" s="13" t="s">
        <v>17</v>
      </c>
    </row>
    <row r="114" spans="1:11" ht="24" customHeight="1">
      <c r="A114" s="10">
        <v>112</v>
      </c>
      <c r="B114" s="11" t="s">
        <v>275</v>
      </c>
      <c r="C114" s="11" t="s">
        <v>276</v>
      </c>
      <c r="D114" s="11" t="s">
        <v>14</v>
      </c>
      <c r="E114" s="12" t="s">
        <v>250</v>
      </c>
      <c r="F114" s="13" t="s">
        <v>123</v>
      </c>
      <c r="G114" s="11">
        <v>136.27</v>
      </c>
      <c r="H114" s="11">
        <v>79.2</v>
      </c>
      <c r="I114" s="11">
        <f t="shared" si="1"/>
        <v>74.774</v>
      </c>
      <c r="J114" s="11">
        <v>2</v>
      </c>
      <c r="K114" s="13" t="s">
        <v>17</v>
      </c>
    </row>
    <row r="115" spans="1:11" ht="24" customHeight="1">
      <c r="A115" s="10">
        <v>113</v>
      </c>
      <c r="B115" s="11" t="s">
        <v>277</v>
      </c>
      <c r="C115" s="11" t="s">
        <v>278</v>
      </c>
      <c r="D115" s="11" t="s">
        <v>14</v>
      </c>
      <c r="E115" s="12" t="s">
        <v>250</v>
      </c>
      <c r="F115" s="13" t="s">
        <v>123</v>
      </c>
      <c r="G115" s="11">
        <v>133.23</v>
      </c>
      <c r="H115" s="11">
        <v>79.8</v>
      </c>
      <c r="I115" s="11">
        <f t="shared" si="1"/>
        <v>74.526</v>
      </c>
      <c r="J115" s="11">
        <v>3</v>
      </c>
      <c r="K115" s="13" t="s">
        <v>17</v>
      </c>
    </row>
    <row r="116" spans="1:11" ht="24" customHeight="1">
      <c r="A116" s="10">
        <v>114</v>
      </c>
      <c r="B116" s="11" t="s">
        <v>279</v>
      </c>
      <c r="C116" s="11" t="s">
        <v>280</v>
      </c>
      <c r="D116" s="11" t="s">
        <v>14</v>
      </c>
      <c r="E116" s="12" t="s">
        <v>250</v>
      </c>
      <c r="F116" s="13" t="s">
        <v>123</v>
      </c>
      <c r="G116" s="11">
        <v>133.5</v>
      </c>
      <c r="H116" s="11">
        <v>78.2</v>
      </c>
      <c r="I116" s="11">
        <f t="shared" si="1"/>
        <v>73.62</v>
      </c>
      <c r="J116" s="11">
        <v>4</v>
      </c>
      <c r="K116" s="13" t="s">
        <v>17</v>
      </c>
    </row>
    <row r="117" spans="1:11" ht="24" customHeight="1">
      <c r="A117" s="10">
        <v>115</v>
      </c>
      <c r="B117" s="11" t="s">
        <v>281</v>
      </c>
      <c r="C117" s="11" t="s">
        <v>282</v>
      </c>
      <c r="D117" s="11" t="s">
        <v>14</v>
      </c>
      <c r="E117" s="12" t="s">
        <v>250</v>
      </c>
      <c r="F117" s="13" t="s">
        <v>123</v>
      </c>
      <c r="G117" s="11">
        <v>137.58</v>
      </c>
      <c r="H117" s="11">
        <v>76.8</v>
      </c>
      <c r="I117" s="11">
        <f t="shared" si="1"/>
        <v>73.596</v>
      </c>
      <c r="J117" s="11">
        <v>5</v>
      </c>
      <c r="K117" s="13" t="s">
        <v>17</v>
      </c>
    </row>
    <row r="118" spans="1:11" ht="24" customHeight="1">
      <c r="A118" s="10">
        <v>116</v>
      </c>
      <c r="B118" s="11" t="s">
        <v>283</v>
      </c>
      <c r="C118" s="11" t="s">
        <v>284</v>
      </c>
      <c r="D118" s="11" t="s">
        <v>14</v>
      </c>
      <c r="E118" s="12" t="s">
        <v>250</v>
      </c>
      <c r="F118" s="13" t="s">
        <v>123</v>
      </c>
      <c r="G118" s="11">
        <v>131.85</v>
      </c>
      <c r="H118" s="11">
        <v>77.2</v>
      </c>
      <c r="I118" s="11">
        <f t="shared" si="1"/>
        <v>72.69</v>
      </c>
      <c r="J118" s="11">
        <v>6</v>
      </c>
      <c r="K118" s="13" t="s">
        <v>17</v>
      </c>
    </row>
    <row r="119" spans="1:11" ht="24" customHeight="1">
      <c r="A119" s="10">
        <v>117</v>
      </c>
      <c r="B119" s="11" t="s">
        <v>285</v>
      </c>
      <c r="C119" s="11" t="s">
        <v>286</v>
      </c>
      <c r="D119" s="11" t="s">
        <v>14</v>
      </c>
      <c r="E119" s="12" t="s">
        <v>250</v>
      </c>
      <c r="F119" s="13" t="s">
        <v>123</v>
      </c>
      <c r="G119" s="11">
        <v>139.46</v>
      </c>
      <c r="H119" s="11">
        <v>74.4</v>
      </c>
      <c r="I119" s="11">
        <f t="shared" si="1"/>
        <v>72.53200000000001</v>
      </c>
      <c r="J119" s="11">
        <v>7</v>
      </c>
      <c r="K119" s="13"/>
    </row>
    <row r="120" spans="1:11" ht="24" customHeight="1">
      <c r="A120" s="10">
        <v>118</v>
      </c>
      <c r="B120" s="11" t="s">
        <v>287</v>
      </c>
      <c r="C120" s="11" t="s">
        <v>288</v>
      </c>
      <c r="D120" s="11" t="s">
        <v>14</v>
      </c>
      <c r="E120" s="12" t="s">
        <v>250</v>
      </c>
      <c r="F120" s="13" t="s">
        <v>123</v>
      </c>
      <c r="G120" s="11">
        <v>138.31</v>
      </c>
      <c r="H120" s="11">
        <v>74.4</v>
      </c>
      <c r="I120" s="11">
        <f t="shared" si="1"/>
        <v>72.302</v>
      </c>
      <c r="J120" s="11">
        <v>8</v>
      </c>
      <c r="K120" s="13"/>
    </row>
    <row r="121" spans="1:11" ht="24" customHeight="1">
      <c r="A121" s="10">
        <v>119</v>
      </c>
      <c r="B121" s="11" t="s">
        <v>289</v>
      </c>
      <c r="C121" s="11" t="s">
        <v>290</v>
      </c>
      <c r="D121" s="11" t="s">
        <v>30</v>
      </c>
      <c r="E121" s="12" t="s">
        <v>250</v>
      </c>
      <c r="F121" s="13" t="s">
        <v>136</v>
      </c>
      <c r="G121" s="11">
        <v>133.73</v>
      </c>
      <c r="H121" s="11">
        <v>86</v>
      </c>
      <c r="I121" s="11">
        <f t="shared" si="1"/>
        <v>78.346</v>
      </c>
      <c r="J121" s="11">
        <v>1</v>
      </c>
      <c r="K121" s="13" t="s">
        <v>17</v>
      </c>
    </row>
    <row r="122" spans="1:11" ht="24" customHeight="1">
      <c r="A122" s="10">
        <v>120</v>
      </c>
      <c r="B122" s="11" t="s">
        <v>291</v>
      </c>
      <c r="C122" s="11" t="s">
        <v>292</v>
      </c>
      <c r="D122" s="11" t="s">
        <v>30</v>
      </c>
      <c r="E122" s="12" t="s">
        <v>250</v>
      </c>
      <c r="F122" s="13" t="s">
        <v>136</v>
      </c>
      <c r="G122" s="11">
        <v>133.73</v>
      </c>
      <c r="H122" s="11">
        <v>85.6</v>
      </c>
      <c r="I122" s="11">
        <f t="shared" si="1"/>
        <v>78.106</v>
      </c>
      <c r="J122" s="11">
        <v>2</v>
      </c>
      <c r="K122" s="13" t="s">
        <v>17</v>
      </c>
    </row>
    <row r="123" spans="1:11" ht="24" customHeight="1">
      <c r="A123" s="10">
        <v>121</v>
      </c>
      <c r="B123" s="11" t="s">
        <v>293</v>
      </c>
      <c r="C123" s="11" t="s">
        <v>294</v>
      </c>
      <c r="D123" s="11" t="s">
        <v>30</v>
      </c>
      <c r="E123" s="12" t="s">
        <v>250</v>
      </c>
      <c r="F123" s="13" t="s">
        <v>136</v>
      </c>
      <c r="G123" s="11">
        <v>134.65</v>
      </c>
      <c r="H123" s="11">
        <v>80</v>
      </c>
      <c r="I123" s="11">
        <f t="shared" si="1"/>
        <v>74.93</v>
      </c>
      <c r="J123" s="11">
        <v>3</v>
      </c>
      <c r="K123" s="13" t="s">
        <v>17</v>
      </c>
    </row>
    <row r="124" spans="1:11" ht="24" customHeight="1">
      <c r="A124" s="10">
        <v>122</v>
      </c>
      <c r="B124" s="11" t="s">
        <v>295</v>
      </c>
      <c r="C124" s="11" t="s">
        <v>296</v>
      </c>
      <c r="D124" s="11" t="s">
        <v>30</v>
      </c>
      <c r="E124" s="12" t="s">
        <v>250</v>
      </c>
      <c r="F124" s="13" t="s">
        <v>136</v>
      </c>
      <c r="G124" s="11">
        <v>140.46</v>
      </c>
      <c r="H124" s="11">
        <v>78</v>
      </c>
      <c r="I124" s="11">
        <f t="shared" si="1"/>
        <v>74.892</v>
      </c>
      <c r="J124" s="11">
        <v>4</v>
      </c>
      <c r="K124" s="13" t="s">
        <v>17</v>
      </c>
    </row>
    <row r="125" spans="1:11" ht="24" customHeight="1">
      <c r="A125" s="10">
        <v>123</v>
      </c>
      <c r="B125" s="11" t="s">
        <v>297</v>
      </c>
      <c r="C125" s="11" t="s">
        <v>85</v>
      </c>
      <c r="D125" s="11" t="s">
        <v>30</v>
      </c>
      <c r="E125" s="12" t="s">
        <v>250</v>
      </c>
      <c r="F125" s="13" t="s">
        <v>136</v>
      </c>
      <c r="G125" s="11">
        <v>137.38</v>
      </c>
      <c r="H125" s="11">
        <v>78.6</v>
      </c>
      <c r="I125" s="11">
        <f t="shared" si="1"/>
        <v>74.636</v>
      </c>
      <c r="J125" s="11">
        <v>5</v>
      </c>
      <c r="K125" s="13" t="s">
        <v>17</v>
      </c>
    </row>
    <row r="126" spans="1:11" ht="24" customHeight="1">
      <c r="A126" s="10">
        <v>124</v>
      </c>
      <c r="B126" s="11" t="s">
        <v>298</v>
      </c>
      <c r="C126" s="11" t="s">
        <v>299</v>
      </c>
      <c r="D126" s="11" t="s">
        <v>30</v>
      </c>
      <c r="E126" s="12" t="s">
        <v>250</v>
      </c>
      <c r="F126" s="13" t="s">
        <v>136</v>
      </c>
      <c r="G126" s="11">
        <v>134.35</v>
      </c>
      <c r="H126" s="11">
        <v>79.6</v>
      </c>
      <c r="I126" s="11">
        <f t="shared" si="1"/>
        <v>74.63</v>
      </c>
      <c r="J126" s="11">
        <v>6</v>
      </c>
      <c r="K126" s="13" t="s">
        <v>17</v>
      </c>
    </row>
    <row r="127" spans="1:11" ht="24" customHeight="1">
      <c r="A127" s="10">
        <v>125</v>
      </c>
      <c r="B127" s="11" t="s">
        <v>300</v>
      </c>
      <c r="C127" s="11" t="s">
        <v>301</v>
      </c>
      <c r="D127" s="11" t="s">
        <v>30</v>
      </c>
      <c r="E127" s="12" t="s">
        <v>250</v>
      </c>
      <c r="F127" s="13" t="s">
        <v>136</v>
      </c>
      <c r="G127" s="11">
        <v>136.92</v>
      </c>
      <c r="H127" s="11">
        <v>76.4</v>
      </c>
      <c r="I127" s="11">
        <f t="shared" si="1"/>
        <v>73.224</v>
      </c>
      <c r="J127" s="11">
        <v>7</v>
      </c>
      <c r="K127" s="13"/>
    </row>
    <row r="128" spans="1:11" ht="24" customHeight="1">
      <c r="A128" s="10">
        <v>126</v>
      </c>
      <c r="B128" s="11" t="s">
        <v>302</v>
      </c>
      <c r="C128" s="11" t="s">
        <v>303</v>
      </c>
      <c r="D128" s="11" t="s">
        <v>30</v>
      </c>
      <c r="E128" s="12" t="s">
        <v>250</v>
      </c>
      <c r="F128" s="13" t="s">
        <v>136</v>
      </c>
      <c r="G128" s="11">
        <v>132</v>
      </c>
      <c r="H128" s="11">
        <v>78</v>
      </c>
      <c r="I128" s="11">
        <f t="shared" si="1"/>
        <v>73.2</v>
      </c>
      <c r="J128" s="11">
        <v>8</v>
      </c>
      <c r="K128" s="13"/>
    </row>
    <row r="129" spans="1:11" ht="24" customHeight="1">
      <c r="A129" s="10">
        <v>127</v>
      </c>
      <c r="B129" s="11" t="s">
        <v>304</v>
      </c>
      <c r="C129" s="11" t="s">
        <v>305</v>
      </c>
      <c r="D129" s="11" t="s">
        <v>14</v>
      </c>
      <c r="E129" s="12" t="s">
        <v>306</v>
      </c>
      <c r="F129" s="13" t="s">
        <v>83</v>
      </c>
      <c r="G129" s="11">
        <v>137.46</v>
      </c>
      <c r="H129" s="11">
        <v>81</v>
      </c>
      <c r="I129" s="11">
        <f t="shared" si="1"/>
        <v>76.09200000000001</v>
      </c>
      <c r="J129" s="11">
        <v>1</v>
      </c>
      <c r="K129" s="13" t="s">
        <v>17</v>
      </c>
    </row>
    <row r="130" spans="1:11" ht="24" customHeight="1">
      <c r="A130" s="10">
        <v>128</v>
      </c>
      <c r="B130" s="11" t="s">
        <v>307</v>
      </c>
      <c r="C130" s="11" t="s">
        <v>308</v>
      </c>
      <c r="D130" s="11" t="s">
        <v>14</v>
      </c>
      <c r="E130" s="12" t="s">
        <v>306</v>
      </c>
      <c r="F130" s="13" t="s">
        <v>83</v>
      </c>
      <c r="G130" s="11">
        <v>136.12</v>
      </c>
      <c r="H130" s="11">
        <v>81</v>
      </c>
      <c r="I130" s="11">
        <f t="shared" si="1"/>
        <v>75.82400000000001</v>
      </c>
      <c r="J130" s="11">
        <v>2</v>
      </c>
      <c r="K130" s="13" t="s">
        <v>17</v>
      </c>
    </row>
    <row r="131" spans="1:11" ht="24" customHeight="1">
      <c r="A131" s="10">
        <v>129</v>
      </c>
      <c r="B131" s="11" t="s">
        <v>309</v>
      </c>
      <c r="C131" s="11" t="s">
        <v>310</v>
      </c>
      <c r="D131" s="11" t="s">
        <v>14</v>
      </c>
      <c r="E131" s="12" t="s">
        <v>306</v>
      </c>
      <c r="F131" s="13" t="s">
        <v>83</v>
      </c>
      <c r="G131" s="11">
        <v>135</v>
      </c>
      <c r="H131" s="11">
        <v>76.6</v>
      </c>
      <c r="I131" s="11">
        <f>G131*0.2+H131*0.6</f>
        <v>72.96</v>
      </c>
      <c r="J131" s="11">
        <v>3</v>
      </c>
      <c r="K131" s="13"/>
    </row>
    <row r="132" spans="1:11" ht="24" customHeight="1">
      <c r="A132" s="10">
        <v>130</v>
      </c>
      <c r="B132" s="11" t="s">
        <v>311</v>
      </c>
      <c r="C132" s="11" t="s">
        <v>312</v>
      </c>
      <c r="D132" s="11" t="s">
        <v>30</v>
      </c>
      <c r="E132" s="12" t="s">
        <v>306</v>
      </c>
      <c r="F132" s="13" t="s">
        <v>108</v>
      </c>
      <c r="G132" s="11">
        <v>136.35</v>
      </c>
      <c r="H132" s="11">
        <v>80.6</v>
      </c>
      <c r="I132" s="11">
        <f aca="true" t="shared" si="2" ref="I132:I163">G132*0.2+H132*0.6</f>
        <v>75.63</v>
      </c>
      <c r="J132" s="11">
        <v>1</v>
      </c>
      <c r="K132" s="13" t="s">
        <v>17</v>
      </c>
    </row>
    <row r="133" spans="1:11" ht="24" customHeight="1">
      <c r="A133" s="10">
        <v>131</v>
      </c>
      <c r="B133" s="11" t="s">
        <v>313</v>
      </c>
      <c r="C133" s="11" t="s">
        <v>314</v>
      </c>
      <c r="D133" s="11" t="s">
        <v>14</v>
      </c>
      <c r="E133" s="12" t="s">
        <v>306</v>
      </c>
      <c r="F133" s="13" t="s">
        <v>108</v>
      </c>
      <c r="G133" s="11">
        <v>135.12</v>
      </c>
      <c r="H133" s="11">
        <v>78.2</v>
      </c>
      <c r="I133" s="11">
        <f t="shared" si="2"/>
        <v>73.944</v>
      </c>
      <c r="J133" s="11">
        <v>2</v>
      </c>
      <c r="K133" s="13" t="s">
        <v>17</v>
      </c>
    </row>
    <row r="134" spans="1:11" ht="24" customHeight="1">
      <c r="A134" s="10">
        <v>132</v>
      </c>
      <c r="B134" s="11" t="s">
        <v>315</v>
      </c>
      <c r="C134" s="11" t="s">
        <v>316</v>
      </c>
      <c r="D134" s="11" t="s">
        <v>30</v>
      </c>
      <c r="E134" s="12" t="s">
        <v>306</v>
      </c>
      <c r="F134" s="13" t="s">
        <v>108</v>
      </c>
      <c r="G134" s="11">
        <v>133.27</v>
      </c>
      <c r="H134" s="11">
        <v>78.6</v>
      </c>
      <c r="I134" s="11">
        <f t="shared" si="2"/>
        <v>73.814</v>
      </c>
      <c r="J134" s="11">
        <v>3</v>
      </c>
      <c r="K134" s="13"/>
    </row>
    <row r="135" spans="1:11" ht="24" customHeight="1">
      <c r="A135" s="10">
        <v>133</v>
      </c>
      <c r="B135" s="11" t="s">
        <v>317</v>
      </c>
      <c r="C135" s="11" t="s">
        <v>318</v>
      </c>
      <c r="D135" s="11" t="s">
        <v>14</v>
      </c>
      <c r="E135" s="17" t="s">
        <v>319</v>
      </c>
      <c r="F135" s="13" t="s">
        <v>91</v>
      </c>
      <c r="G135" s="11">
        <v>143.88</v>
      </c>
      <c r="H135" s="11">
        <v>88.2</v>
      </c>
      <c r="I135" s="11">
        <f t="shared" si="2"/>
        <v>81.696</v>
      </c>
      <c r="J135" s="11">
        <v>1</v>
      </c>
      <c r="K135" s="13" t="s">
        <v>17</v>
      </c>
    </row>
    <row r="136" spans="1:11" ht="24" customHeight="1">
      <c r="A136" s="10">
        <v>134</v>
      </c>
      <c r="B136" s="11" t="s">
        <v>320</v>
      </c>
      <c r="C136" s="11" t="s">
        <v>321</v>
      </c>
      <c r="D136" s="11" t="s">
        <v>14</v>
      </c>
      <c r="E136" s="17" t="s">
        <v>319</v>
      </c>
      <c r="F136" s="13" t="s">
        <v>91</v>
      </c>
      <c r="G136" s="11">
        <v>147.35</v>
      </c>
      <c r="H136" s="11">
        <v>83.6</v>
      </c>
      <c r="I136" s="11">
        <f t="shared" si="2"/>
        <v>79.63</v>
      </c>
      <c r="J136" s="11">
        <v>2</v>
      </c>
      <c r="K136" s="13" t="s">
        <v>17</v>
      </c>
    </row>
    <row r="137" spans="1:11" ht="24" customHeight="1">
      <c r="A137" s="10">
        <v>135</v>
      </c>
      <c r="B137" s="11" t="s">
        <v>322</v>
      </c>
      <c r="C137" s="11" t="s">
        <v>323</v>
      </c>
      <c r="D137" s="11" t="s">
        <v>14</v>
      </c>
      <c r="E137" s="17" t="s">
        <v>319</v>
      </c>
      <c r="F137" s="13" t="s">
        <v>91</v>
      </c>
      <c r="G137" s="11">
        <v>139.85</v>
      </c>
      <c r="H137" s="11">
        <v>83.4</v>
      </c>
      <c r="I137" s="11">
        <f t="shared" si="2"/>
        <v>78.00999999999999</v>
      </c>
      <c r="J137" s="11">
        <v>3</v>
      </c>
      <c r="K137" s="13" t="s">
        <v>17</v>
      </c>
    </row>
    <row r="138" spans="1:11" ht="24" customHeight="1">
      <c r="A138" s="10">
        <v>136</v>
      </c>
      <c r="B138" s="11" t="s">
        <v>324</v>
      </c>
      <c r="C138" s="11" t="s">
        <v>325</v>
      </c>
      <c r="D138" s="11" t="s">
        <v>14</v>
      </c>
      <c r="E138" s="17" t="s">
        <v>319</v>
      </c>
      <c r="F138" s="13" t="s">
        <v>91</v>
      </c>
      <c r="G138" s="11">
        <v>139.54</v>
      </c>
      <c r="H138" s="11">
        <v>81.6</v>
      </c>
      <c r="I138" s="11">
        <f t="shared" si="2"/>
        <v>76.868</v>
      </c>
      <c r="J138" s="11">
        <v>4</v>
      </c>
      <c r="K138" s="13" t="s">
        <v>17</v>
      </c>
    </row>
    <row r="139" spans="1:11" ht="24" customHeight="1">
      <c r="A139" s="10">
        <v>137</v>
      </c>
      <c r="B139" s="11" t="s">
        <v>326</v>
      </c>
      <c r="C139" s="11" t="s">
        <v>327</v>
      </c>
      <c r="D139" s="11" t="s">
        <v>14</v>
      </c>
      <c r="E139" s="17" t="s">
        <v>319</v>
      </c>
      <c r="F139" s="13" t="s">
        <v>91</v>
      </c>
      <c r="G139" s="11">
        <v>136.12</v>
      </c>
      <c r="H139" s="11">
        <v>78.8</v>
      </c>
      <c r="I139" s="11">
        <f t="shared" si="2"/>
        <v>74.50399999999999</v>
      </c>
      <c r="J139" s="11">
        <v>5</v>
      </c>
      <c r="K139" s="13" t="s">
        <v>17</v>
      </c>
    </row>
    <row r="140" spans="1:11" ht="24" customHeight="1">
      <c r="A140" s="10">
        <v>138</v>
      </c>
      <c r="B140" s="11" t="s">
        <v>328</v>
      </c>
      <c r="C140" s="11" t="s">
        <v>329</v>
      </c>
      <c r="D140" s="11" t="s">
        <v>14</v>
      </c>
      <c r="E140" s="17" t="s">
        <v>319</v>
      </c>
      <c r="F140" s="13" t="s">
        <v>91</v>
      </c>
      <c r="G140" s="11">
        <v>140.19</v>
      </c>
      <c r="H140" s="11">
        <v>74</v>
      </c>
      <c r="I140" s="11">
        <f t="shared" si="2"/>
        <v>72.438</v>
      </c>
      <c r="J140" s="11">
        <v>6</v>
      </c>
      <c r="K140" s="13"/>
    </row>
    <row r="141" spans="1:11" ht="24" customHeight="1">
      <c r="A141" s="10">
        <v>139</v>
      </c>
      <c r="B141" s="11" t="s">
        <v>330</v>
      </c>
      <c r="C141" s="11" t="s">
        <v>331</v>
      </c>
      <c r="D141" s="11" t="s">
        <v>30</v>
      </c>
      <c r="E141" s="17" t="s">
        <v>319</v>
      </c>
      <c r="F141" s="13" t="s">
        <v>100</v>
      </c>
      <c r="G141" s="11">
        <v>137.5</v>
      </c>
      <c r="H141" s="11">
        <v>84.8</v>
      </c>
      <c r="I141" s="11">
        <f t="shared" si="2"/>
        <v>78.38</v>
      </c>
      <c r="J141" s="11">
        <v>1</v>
      </c>
      <c r="K141" s="13" t="s">
        <v>17</v>
      </c>
    </row>
    <row r="142" spans="1:11" ht="24" customHeight="1">
      <c r="A142" s="10">
        <v>140</v>
      </c>
      <c r="B142" s="11" t="s">
        <v>332</v>
      </c>
      <c r="C142" s="11" t="s">
        <v>333</v>
      </c>
      <c r="D142" s="11" t="s">
        <v>30</v>
      </c>
      <c r="E142" s="17" t="s">
        <v>319</v>
      </c>
      <c r="F142" s="13" t="s">
        <v>100</v>
      </c>
      <c r="G142" s="11">
        <v>135.92</v>
      </c>
      <c r="H142" s="11">
        <v>81.4</v>
      </c>
      <c r="I142" s="11">
        <f t="shared" si="2"/>
        <v>76.024</v>
      </c>
      <c r="J142" s="11">
        <v>2</v>
      </c>
      <c r="K142" s="13" t="s">
        <v>17</v>
      </c>
    </row>
    <row r="143" spans="1:11" ht="24" customHeight="1">
      <c r="A143" s="10">
        <v>141</v>
      </c>
      <c r="B143" s="11" t="s">
        <v>334</v>
      </c>
      <c r="C143" s="11" t="s">
        <v>335</v>
      </c>
      <c r="D143" s="11" t="s">
        <v>30</v>
      </c>
      <c r="E143" s="17" t="s">
        <v>319</v>
      </c>
      <c r="F143" s="13" t="s">
        <v>100</v>
      </c>
      <c r="G143" s="11">
        <v>140.19</v>
      </c>
      <c r="H143" s="11">
        <v>79</v>
      </c>
      <c r="I143" s="11">
        <f t="shared" si="2"/>
        <v>75.438</v>
      </c>
      <c r="J143" s="11">
        <v>3</v>
      </c>
      <c r="K143" s="13" t="s">
        <v>17</v>
      </c>
    </row>
    <row r="144" spans="1:11" ht="24" customHeight="1">
      <c r="A144" s="10">
        <v>142</v>
      </c>
      <c r="B144" s="11" t="s">
        <v>336</v>
      </c>
      <c r="C144" s="11" t="s">
        <v>337</v>
      </c>
      <c r="D144" s="11" t="s">
        <v>30</v>
      </c>
      <c r="E144" s="17" t="s">
        <v>319</v>
      </c>
      <c r="F144" s="13" t="s">
        <v>100</v>
      </c>
      <c r="G144" s="11">
        <v>135.19</v>
      </c>
      <c r="H144" s="11">
        <v>80.2</v>
      </c>
      <c r="I144" s="11">
        <f t="shared" si="2"/>
        <v>75.158</v>
      </c>
      <c r="J144" s="11">
        <v>4</v>
      </c>
      <c r="K144" s="13" t="s">
        <v>17</v>
      </c>
    </row>
    <row r="145" spans="1:11" ht="24" customHeight="1">
      <c r="A145" s="10">
        <v>143</v>
      </c>
      <c r="B145" s="11" t="s">
        <v>338</v>
      </c>
      <c r="C145" s="11" t="s">
        <v>339</v>
      </c>
      <c r="D145" s="11" t="s">
        <v>30</v>
      </c>
      <c r="E145" s="17" t="s">
        <v>319</v>
      </c>
      <c r="F145" s="13" t="s">
        <v>100</v>
      </c>
      <c r="G145" s="11">
        <v>130.5</v>
      </c>
      <c r="H145" s="11">
        <v>79.6</v>
      </c>
      <c r="I145" s="11">
        <f t="shared" si="2"/>
        <v>73.86</v>
      </c>
      <c r="J145" s="11">
        <v>5</v>
      </c>
      <c r="K145" s="13" t="s">
        <v>17</v>
      </c>
    </row>
    <row r="146" spans="1:11" ht="24" customHeight="1">
      <c r="A146" s="10">
        <v>144</v>
      </c>
      <c r="B146" s="11" t="s">
        <v>340</v>
      </c>
      <c r="C146" s="11" t="s">
        <v>341</v>
      </c>
      <c r="D146" s="11" t="s">
        <v>14</v>
      </c>
      <c r="E146" s="17" t="s">
        <v>319</v>
      </c>
      <c r="F146" s="13" t="s">
        <v>100</v>
      </c>
      <c r="G146" s="11">
        <v>132.35</v>
      </c>
      <c r="H146" s="11">
        <v>78.6</v>
      </c>
      <c r="I146" s="11">
        <f t="shared" si="2"/>
        <v>73.63</v>
      </c>
      <c r="J146" s="11">
        <v>6</v>
      </c>
      <c r="K146" s="13"/>
    </row>
    <row r="147" spans="1:11" ht="24" customHeight="1">
      <c r="A147" s="10">
        <v>145</v>
      </c>
      <c r="B147" s="11" t="s">
        <v>342</v>
      </c>
      <c r="C147" s="11" t="s">
        <v>343</v>
      </c>
      <c r="D147" s="11" t="s">
        <v>14</v>
      </c>
      <c r="E147" s="17" t="s">
        <v>344</v>
      </c>
      <c r="F147" s="13" t="s">
        <v>91</v>
      </c>
      <c r="G147" s="11">
        <v>139.46</v>
      </c>
      <c r="H147" s="11">
        <v>84.6</v>
      </c>
      <c r="I147" s="11">
        <f t="shared" si="2"/>
        <v>78.652</v>
      </c>
      <c r="J147" s="11">
        <v>1</v>
      </c>
      <c r="K147" s="13" t="s">
        <v>17</v>
      </c>
    </row>
    <row r="148" spans="1:11" ht="24" customHeight="1">
      <c r="A148" s="10">
        <v>146</v>
      </c>
      <c r="B148" s="11" t="s">
        <v>345</v>
      </c>
      <c r="C148" s="11" t="s">
        <v>346</v>
      </c>
      <c r="D148" s="11" t="s">
        <v>14</v>
      </c>
      <c r="E148" s="17" t="s">
        <v>344</v>
      </c>
      <c r="F148" s="13" t="s">
        <v>91</v>
      </c>
      <c r="G148" s="11">
        <v>141.31</v>
      </c>
      <c r="H148" s="11">
        <v>82.4</v>
      </c>
      <c r="I148" s="11">
        <f t="shared" si="2"/>
        <v>77.702</v>
      </c>
      <c r="J148" s="11">
        <v>2</v>
      </c>
      <c r="K148" s="13" t="s">
        <v>17</v>
      </c>
    </row>
    <row r="149" spans="1:11" ht="24" customHeight="1">
      <c r="A149" s="10">
        <v>147</v>
      </c>
      <c r="B149" s="11" t="s">
        <v>347</v>
      </c>
      <c r="C149" s="11" t="s">
        <v>348</v>
      </c>
      <c r="D149" s="11" t="s">
        <v>14</v>
      </c>
      <c r="E149" s="17" t="s">
        <v>344</v>
      </c>
      <c r="F149" s="13" t="s">
        <v>91</v>
      </c>
      <c r="G149" s="11">
        <v>137.42</v>
      </c>
      <c r="H149" s="11">
        <v>83</v>
      </c>
      <c r="I149" s="11">
        <f t="shared" si="2"/>
        <v>77.28399999999999</v>
      </c>
      <c r="J149" s="11">
        <v>3</v>
      </c>
      <c r="K149" s="13" t="s">
        <v>17</v>
      </c>
    </row>
    <row r="150" spans="1:11" ht="24" customHeight="1">
      <c r="A150" s="10">
        <v>148</v>
      </c>
      <c r="B150" s="11" t="s">
        <v>349</v>
      </c>
      <c r="C150" s="11" t="s">
        <v>350</v>
      </c>
      <c r="D150" s="11" t="s">
        <v>14</v>
      </c>
      <c r="E150" s="17" t="s">
        <v>344</v>
      </c>
      <c r="F150" s="13" t="s">
        <v>91</v>
      </c>
      <c r="G150" s="11">
        <v>144.54</v>
      </c>
      <c r="H150" s="11">
        <v>80.2</v>
      </c>
      <c r="I150" s="11">
        <f t="shared" si="2"/>
        <v>77.02799999999999</v>
      </c>
      <c r="J150" s="11">
        <v>4</v>
      </c>
      <c r="K150" s="13" t="s">
        <v>17</v>
      </c>
    </row>
    <row r="151" spans="1:11" ht="24" customHeight="1">
      <c r="A151" s="10">
        <v>149</v>
      </c>
      <c r="B151" s="11" t="s">
        <v>351</v>
      </c>
      <c r="C151" s="11" t="s">
        <v>43</v>
      </c>
      <c r="D151" s="11" t="s">
        <v>14</v>
      </c>
      <c r="E151" s="17" t="s">
        <v>344</v>
      </c>
      <c r="F151" s="13" t="s">
        <v>91</v>
      </c>
      <c r="G151" s="11">
        <v>134.96</v>
      </c>
      <c r="H151" s="11">
        <v>83</v>
      </c>
      <c r="I151" s="11">
        <f t="shared" si="2"/>
        <v>76.792</v>
      </c>
      <c r="J151" s="11">
        <v>5</v>
      </c>
      <c r="K151" s="13" t="s">
        <v>17</v>
      </c>
    </row>
    <row r="152" spans="1:11" ht="24" customHeight="1">
      <c r="A152" s="10">
        <v>150</v>
      </c>
      <c r="B152" s="11" t="s">
        <v>352</v>
      </c>
      <c r="C152" s="11" t="s">
        <v>353</v>
      </c>
      <c r="D152" s="11" t="s">
        <v>14</v>
      </c>
      <c r="E152" s="17" t="s">
        <v>344</v>
      </c>
      <c r="F152" s="13" t="s">
        <v>91</v>
      </c>
      <c r="G152" s="11">
        <v>136.54</v>
      </c>
      <c r="H152" s="11">
        <v>80.6</v>
      </c>
      <c r="I152" s="11">
        <f t="shared" si="2"/>
        <v>75.66799999999999</v>
      </c>
      <c r="J152" s="11">
        <v>6</v>
      </c>
      <c r="K152" s="13" t="s">
        <v>17</v>
      </c>
    </row>
    <row r="153" spans="1:11" ht="24" customHeight="1">
      <c r="A153" s="10">
        <v>151</v>
      </c>
      <c r="B153" s="11" t="s">
        <v>354</v>
      </c>
      <c r="C153" s="11" t="s">
        <v>355</v>
      </c>
      <c r="D153" s="11" t="s">
        <v>14</v>
      </c>
      <c r="E153" s="17" t="s">
        <v>344</v>
      </c>
      <c r="F153" s="13" t="s">
        <v>91</v>
      </c>
      <c r="G153" s="11">
        <v>134.92</v>
      </c>
      <c r="H153" s="11">
        <v>80.2</v>
      </c>
      <c r="I153" s="11">
        <f t="shared" si="2"/>
        <v>75.104</v>
      </c>
      <c r="J153" s="11">
        <v>7</v>
      </c>
      <c r="K153" s="13" t="s">
        <v>17</v>
      </c>
    </row>
    <row r="154" spans="1:11" ht="24" customHeight="1">
      <c r="A154" s="10">
        <v>152</v>
      </c>
      <c r="B154" s="11" t="s">
        <v>356</v>
      </c>
      <c r="C154" s="11" t="s">
        <v>357</v>
      </c>
      <c r="D154" s="11" t="s">
        <v>14</v>
      </c>
      <c r="E154" s="17" t="s">
        <v>344</v>
      </c>
      <c r="F154" s="13" t="s">
        <v>91</v>
      </c>
      <c r="G154" s="11">
        <v>136.88</v>
      </c>
      <c r="H154" s="11">
        <v>79.4</v>
      </c>
      <c r="I154" s="11">
        <f t="shared" si="2"/>
        <v>75.016</v>
      </c>
      <c r="J154" s="11">
        <v>8</v>
      </c>
      <c r="K154" s="13" t="s">
        <v>17</v>
      </c>
    </row>
    <row r="155" spans="1:11" ht="24" customHeight="1">
      <c r="A155" s="10">
        <v>153</v>
      </c>
      <c r="B155" s="11" t="s">
        <v>358</v>
      </c>
      <c r="C155" s="11" t="s">
        <v>359</v>
      </c>
      <c r="D155" s="11" t="s">
        <v>14</v>
      </c>
      <c r="E155" s="17" t="s">
        <v>344</v>
      </c>
      <c r="F155" s="13" t="s">
        <v>91</v>
      </c>
      <c r="G155" s="11">
        <v>137.27</v>
      </c>
      <c r="H155" s="11">
        <v>79.2</v>
      </c>
      <c r="I155" s="11">
        <f t="shared" si="2"/>
        <v>74.974</v>
      </c>
      <c r="J155" s="11">
        <v>9</v>
      </c>
      <c r="K155" s="13" t="s">
        <v>17</v>
      </c>
    </row>
    <row r="156" spans="1:11" ht="24" customHeight="1">
      <c r="A156" s="10">
        <v>154</v>
      </c>
      <c r="B156" s="11" t="s">
        <v>360</v>
      </c>
      <c r="C156" s="11" t="s">
        <v>361</v>
      </c>
      <c r="D156" s="11" t="s">
        <v>14</v>
      </c>
      <c r="E156" s="17" t="s">
        <v>344</v>
      </c>
      <c r="F156" s="13" t="s">
        <v>91</v>
      </c>
      <c r="G156" s="11">
        <v>140.08</v>
      </c>
      <c r="H156" s="11">
        <v>78.2</v>
      </c>
      <c r="I156" s="11">
        <f t="shared" si="2"/>
        <v>74.936</v>
      </c>
      <c r="J156" s="11">
        <v>10</v>
      </c>
      <c r="K156" s="13" t="s">
        <v>17</v>
      </c>
    </row>
    <row r="157" spans="1:11" ht="24" customHeight="1">
      <c r="A157" s="10">
        <v>155</v>
      </c>
      <c r="B157" s="11" t="s">
        <v>362</v>
      </c>
      <c r="C157" s="11" t="s">
        <v>363</v>
      </c>
      <c r="D157" s="11" t="s">
        <v>14</v>
      </c>
      <c r="E157" s="17" t="s">
        <v>344</v>
      </c>
      <c r="F157" s="13" t="s">
        <v>91</v>
      </c>
      <c r="G157" s="11">
        <v>134.19</v>
      </c>
      <c r="H157" s="11">
        <v>80</v>
      </c>
      <c r="I157" s="11">
        <f t="shared" si="2"/>
        <v>74.838</v>
      </c>
      <c r="J157" s="11">
        <v>11</v>
      </c>
      <c r="K157" s="13" t="s">
        <v>17</v>
      </c>
    </row>
    <row r="158" spans="1:11" ht="24" customHeight="1">
      <c r="A158" s="10">
        <v>156</v>
      </c>
      <c r="B158" s="11" t="s">
        <v>364</v>
      </c>
      <c r="C158" s="11" t="s">
        <v>365</v>
      </c>
      <c r="D158" s="11" t="s">
        <v>14</v>
      </c>
      <c r="E158" s="17" t="s">
        <v>344</v>
      </c>
      <c r="F158" s="13" t="s">
        <v>91</v>
      </c>
      <c r="G158" s="11">
        <v>140.5</v>
      </c>
      <c r="H158" s="11">
        <v>77.8</v>
      </c>
      <c r="I158" s="11">
        <f t="shared" si="2"/>
        <v>74.78</v>
      </c>
      <c r="J158" s="11">
        <v>12</v>
      </c>
      <c r="K158" s="13" t="s">
        <v>17</v>
      </c>
    </row>
    <row r="159" spans="1:11" ht="24" customHeight="1">
      <c r="A159" s="10">
        <v>157</v>
      </c>
      <c r="B159" s="11" t="s">
        <v>366</v>
      </c>
      <c r="C159" s="11" t="s">
        <v>367</v>
      </c>
      <c r="D159" s="11" t="s">
        <v>14</v>
      </c>
      <c r="E159" s="17" t="s">
        <v>344</v>
      </c>
      <c r="F159" s="13" t="s">
        <v>91</v>
      </c>
      <c r="G159" s="11">
        <v>134.08</v>
      </c>
      <c r="H159" s="11">
        <v>78.8</v>
      </c>
      <c r="I159" s="11">
        <f t="shared" si="2"/>
        <v>74.096</v>
      </c>
      <c r="J159" s="11">
        <v>13</v>
      </c>
      <c r="K159" s="13" t="s">
        <v>17</v>
      </c>
    </row>
    <row r="160" spans="1:11" ht="24" customHeight="1">
      <c r="A160" s="10">
        <v>158</v>
      </c>
      <c r="B160" s="11" t="s">
        <v>368</v>
      </c>
      <c r="C160" s="11" t="s">
        <v>369</v>
      </c>
      <c r="D160" s="11" t="s">
        <v>14</v>
      </c>
      <c r="E160" s="17" t="s">
        <v>344</v>
      </c>
      <c r="F160" s="13" t="s">
        <v>91</v>
      </c>
      <c r="G160" s="11">
        <v>135.92</v>
      </c>
      <c r="H160" s="11">
        <v>77.6</v>
      </c>
      <c r="I160" s="11">
        <f t="shared" si="2"/>
        <v>73.744</v>
      </c>
      <c r="J160" s="11">
        <v>14</v>
      </c>
      <c r="K160" s="13" t="s">
        <v>17</v>
      </c>
    </row>
    <row r="161" spans="1:11" ht="24" customHeight="1">
      <c r="A161" s="10">
        <v>159</v>
      </c>
      <c r="B161" s="11" t="s">
        <v>370</v>
      </c>
      <c r="C161" s="11" t="s">
        <v>371</v>
      </c>
      <c r="D161" s="11" t="s">
        <v>14</v>
      </c>
      <c r="E161" s="17" t="s">
        <v>344</v>
      </c>
      <c r="F161" s="13" t="s">
        <v>91</v>
      </c>
      <c r="G161" s="11">
        <v>141.62</v>
      </c>
      <c r="H161" s="11">
        <v>74.4</v>
      </c>
      <c r="I161" s="11">
        <f t="shared" si="2"/>
        <v>72.964</v>
      </c>
      <c r="J161" s="11">
        <v>15</v>
      </c>
      <c r="K161" s="13"/>
    </row>
    <row r="162" spans="1:11" ht="24" customHeight="1">
      <c r="A162" s="10">
        <v>160</v>
      </c>
      <c r="B162" s="11" t="s">
        <v>372</v>
      </c>
      <c r="C162" s="11" t="s">
        <v>373</v>
      </c>
      <c r="D162" s="11" t="s">
        <v>14</v>
      </c>
      <c r="E162" s="17" t="s">
        <v>344</v>
      </c>
      <c r="F162" s="13" t="s">
        <v>91</v>
      </c>
      <c r="G162" s="11">
        <v>133.35</v>
      </c>
      <c r="H162" s="11">
        <v>74.2</v>
      </c>
      <c r="I162" s="11">
        <f t="shared" si="2"/>
        <v>71.19</v>
      </c>
      <c r="J162" s="11">
        <v>16</v>
      </c>
      <c r="K162" s="13"/>
    </row>
    <row r="163" spans="1:11" ht="24" customHeight="1">
      <c r="A163" s="10">
        <v>161</v>
      </c>
      <c r="B163" s="11" t="s">
        <v>374</v>
      </c>
      <c r="C163" s="11" t="s">
        <v>375</v>
      </c>
      <c r="D163" s="11" t="s">
        <v>14</v>
      </c>
      <c r="E163" s="17" t="s">
        <v>344</v>
      </c>
      <c r="F163" s="13" t="s">
        <v>91</v>
      </c>
      <c r="G163" s="11">
        <v>135.35</v>
      </c>
      <c r="H163" s="11">
        <v>70.4</v>
      </c>
      <c r="I163" s="11">
        <f t="shared" si="2"/>
        <v>69.31</v>
      </c>
      <c r="J163" s="11">
        <v>17</v>
      </c>
      <c r="K163" s="13"/>
    </row>
    <row r="164" spans="1:11" ht="24" customHeight="1">
      <c r="A164" s="10">
        <v>162</v>
      </c>
      <c r="B164" s="11" t="s">
        <v>376</v>
      </c>
      <c r="C164" s="11" t="s">
        <v>377</v>
      </c>
      <c r="D164" s="11" t="s">
        <v>14</v>
      </c>
      <c r="E164" s="17" t="s">
        <v>344</v>
      </c>
      <c r="F164" s="13" t="s">
        <v>91</v>
      </c>
      <c r="G164" s="11">
        <v>135.08</v>
      </c>
      <c r="H164" s="11">
        <v>68.4</v>
      </c>
      <c r="I164" s="11">
        <f aca="true" t="shared" si="3" ref="I164:I195">G164*0.2+H164*0.6</f>
        <v>68.05600000000001</v>
      </c>
      <c r="J164" s="11">
        <v>18</v>
      </c>
      <c r="K164" s="13"/>
    </row>
    <row r="165" spans="1:11" ht="24" customHeight="1">
      <c r="A165" s="10">
        <v>163</v>
      </c>
      <c r="B165" s="11" t="s">
        <v>378</v>
      </c>
      <c r="C165" s="11" t="s">
        <v>379</v>
      </c>
      <c r="D165" s="11" t="s">
        <v>30</v>
      </c>
      <c r="E165" s="17" t="s">
        <v>344</v>
      </c>
      <c r="F165" s="13" t="s">
        <v>100</v>
      </c>
      <c r="G165" s="11">
        <v>137.96</v>
      </c>
      <c r="H165" s="11">
        <v>84.2</v>
      </c>
      <c r="I165" s="11">
        <f t="shared" si="3"/>
        <v>78.11200000000001</v>
      </c>
      <c r="J165" s="11">
        <v>1</v>
      </c>
      <c r="K165" s="13" t="s">
        <v>17</v>
      </c>
    </row>
    <row r="166" spans="1:11" ht="24" customHeight="1">
      <c r="A166" s="10">
        <v>164</v>
      </c>
      <c r="B166" s="11" t="s">
        <v>380</v>
      </c>
      <c r="C166" s="11" t="s">
        <v>381</v>
      </c>
      <c r="D166" s="11" t="s">
        <v>30</v>
      </c>
      <c r="E166" s="17" t="s">
        <v>344</v>
      </c>
      <c r="F166" s="13" t="s">
        <v>100</v>
      </c>
      <c r="G166" s="11">
        <v>138.19</v>
      </c>
      <c r="H166" s="11">
        <v>81.8</v>
      </c>
      <c r="I166" s="11">
        <f t="shared" si="3"/>
        <v>76.718</v>
      </c>
      <c r="J166" s="11">
        <v>2</v>
      </c>
      <c r="K166" s="13" t="s">
        <v>17</v>
      </c>
    </row>
    <row r="167" spans="1:11" ht="24" customHeight="1">
      <c r="A167" s="10">
        <v>165</v>
      </c>
      <c r="B167" s="11" t="s">
        <v>382</v>
      </c>
      <c r="C167" s="11" t="s">
        <v>383</v>
      </c>
      <c r="D167" s="11" t="s">
        <v>30</v>
      </c>
      <c r="E167" s="17" t="s">
        <v>344</v>
      </c>
      <c r="F167" s="13" t="s">
        <v>100</v>
      </c>
      <c r="G167" s="11">
        <v>136.85</v>
      </c>
      <c r="H167" s="11">
        <v>80.8</v>
      </c>
      <c r="I167" s="11">
        <f t="shared" si="3"/>
        <v>75.85</v>
      </c>
      <c r="J167" s="11">
        <v>3</v>
      </c>
      <c r="K167" s="13" t="s">
        <v>17</v>
      </c>
    </row>
    <row r="168" spans="1:11" ht="24" customHeight="1">
      <c r="A168" s="10">
        <v>166</v>
      </c>
      <c r="B168" s="11" t="s">
        <v>384</v>
      </c>
      <c r="C168" s="11" t="s">
        <v>385</v>
      </c>
      <c r="D168" s="11" t="s">
        <v>30</v>
      </c>
      <c r="E168" s="17" t="s">
        <v>344</v>
      </c>
      <c r="F168" s="13" t="s">
        <v>100</v>
      </c>
      <c r="G168" s="11">
        <v>135.73</v>
      </c>
      <c r="H168" s="11">
        <v>81</v>
      </c>
      <c r="I168" s="11">
        <f t="shared" si="3"/>
        <v>75.74600000000001</v>
      </c>
      <c r="J168" s="11">
        <v>4</v>
      </c>
      <c r="K168" s="13" t="s">
        <v>17</v>
      </c>
    </row>
    <row r="169" spans="1:11" ht="24" customHeight="1">
      <c r="A169" s="10">
        <v>167</v>
      </c>
      <c r="B169" s="11" t="s">
        <v>386</v>
      </c>
      <c r="C169" s="11" t="s">
        <v>387</v>
      </c>
      <c r="D169" s="11" t="s">
        <v>30</v>
      </c>
      <c r="E169" s="17" t="s">
        <v>344</v>
      </c>
      <c r="F169" s="13" t="s">
        <v>100</v>
      </c>
      <c r="G169" s="11">
        <v>137.12</v>
      </c>
      <c r="H169" s="11">
        <v>80.4</v>
      </c>
      <c r="I169" s="11">
        <f t="shared" si="3"/>
        <v>75.664</v>
      </c>
      <c r="J169" s="11">
        <v>5</v>
      </c>
      <c r="K169" s="13" t="s">
        <v>17</v>
      </c>
    </row>
    <row r="170" spans="1:11" ht="24" customHeight="1">
      <c r="A170" s="10">
        <v>168</v>
      </c>
      <c r="B170" s="11" t="s">
        <v>388</v>
      </c>
      <c r="C170" s="11" t="s">
        <v>389</v>
      </c>
      <c r="D170" s="11" t="s">
        <v>30</v>
      </c>
      <c r="E170" s="17" t="s">
        <v>344</v>
      </c>
      <c r="F170" s="13" t="s">
        <v>100</v>
      </c>
      <c r="G170" s="11">
        <v>141</v>
      </c>
      <c r="H170" s="11">
        <v>78.6</v>
      </c>
      <c r="I170" s="11">
        <f t="shared" si="3"/>
        <v>75.36</v>
      </c>
      <c r="J170" s="11">
        <v>6</v>
      </c>
      <c r="K170" s="13" t="s">
        <v>17</v>
      </c>
    </row>
    <row r="171" spans="1:11" ht="24" customHeight="1">
      <c r="A171" s="10">
        <v>169</v>
      </c>
      <c r="B171" s="11" t="s">
        <v>390</v>
      </c>
      <c r="C171" s="11" t="s">
        <v>391</v>
      </c>
      <c r="D171" s="11" t="s">
        <v>30</v>
      </c>
      <c r="E171" s="17" t="s">
        <v>344</v>
      </c>
      <c r="F171" s="13" t="s">
        <v>100</v>
      </c>
      <c r="G171" s="11">
        <v>138.96</v>
      </c>
      <c r="H171" s="11">
        <v>79.2</v>
      </c>
      <c r="I171" s="11">
        <f t="shared" si="3"/>
        <v>75.31200000000001</v>
      </c>
      <c r="J171" s="11">
        <v>7</v>
      </c>
      <c r="K171" s="13" t="s">
        <v>17</v>
      </c>
    </row>
    <row r="172" spans="1:11" ht="24" customHeight="1">
      <c r="A172" s="10">
        <v>170</v>
      </c>
      <c r="B172" s="16" t="s">
        <v>392</v>
      </c>
      <c r="C172" s="16" t="s">
        <v>393</v>
      </c>
      <c r="D172" s="16" t="s">
        <v>30</v>
      </c>
      <c r="E172" s="12" t="s">
        <v>344</v>
      </c>
      <c r="F172" s="13" t="s">
        <v>394</v>
      </c>
      <c r="G172" s="16">
        <v>132.19</v>
      </c>
      <c r="H172" s="16">
        <v>81.2</v>
      </c>
      <c r="I172" s="11">
        <f t="shared" si="3"/>
        <v>75.158</v>
      </c>
      <c r="J172" s="11">
        <v>8</v>
      </c>
      <c r="K172" s="13" t="s">
        <v>17</v>
      </c>
    </row>
    <row r="173" spans="1:11" ht="24" customHeight="1">
      <c r="A173" s="10">
        <v>171</v>
      </c>
      <c r="B173" s="11" t="s">
        <v>395</v>
      </c>
      <c r="C173" s="11" t="s">
        <v>396</v>
      </c>
      <c r="D173" s="11" t="s">
        <v>30</v>
      </c>
      <c r="E173" s="17" t="s">
        <v>344</v>
      </c>
      <c r="F173" s="13" t="s">
        <v>100</v>
      </c>
      <c r="G173" s="11">
        <v>134.96</v>
      </c>
      <c r="H173" s="11">
        <v>80.2</v>
      </c>
      <c r="I173" s="11">
        <f t="shared" si="3"/>
        <v>75.112</v>
      </c>
      <c r="J173" s="11">
        <v>9</v>
      </c>
      <c r="K173" s="13" t="s">
        <v>17</v>
      </c>
    </row>
    <row r="174" spans="1:11" ht="24" customHeight="1">
      <c r="A174" s="10">
        <v>172</v>
      </c>
      <c r="B174" s="11" t="s">
        <v>397</v>
      </c>
      <c r="C174" s="11" t="s">
        <v>398</v>
      </c>
      <c r="D174" s="11" t="s">
        <v>30</v>
      </c>
      <c r="E174" s="17" t="s">
        <v>344</v>
      </c>
      <c r="F174" s="13" t="s">
        <v>100</v>
      </c>
      <c r="G174" s="11">
        <v>132.54</v>
      </c>
      <c r="H174" s="11">
        <v>80.8</v>
      </c>
      <c r="I174" s="11">
        <f t="shared" si="3"/>
        <v>74.988</v>
      </c>
      <c r="J174" s="11">
        <v>10</v>
      </c>
      <c r="K174" s="13" t="s">
        <v>17</v>
      </c>
    </row>
    <row r="175" spans="1:11" ht="24" customHeight="1">
      <c r="A175" s="10">
        <v>173</v>
      </c>
      <c r="B175" s="11" t="s">
        <v>399</v>
      </c>
      <c r="C175" s="11" t="s">
        <v>400</v>
      </c>
      <c r="D175" s="11" t="s">
        <v>14</v>
      </c>
      <c r="E175" s="17" t="s">
        <v>344</v>
      </c>
      <c r="F175" s="13" t="s">
        <v>100</v>
      </c>
      <c r="G175" s="11">
        <v>144.27</v>
      </c>
      <c r="H175" s="11">
        <v>76.2</v>
      </c>
      <c r="I175" s="11">
        <f t="shared" si="3"/>
        <v>74.574</v>
      </c>
      <c r="J175" s="11">
        <v>11</v>
      </c>
      <c r="K175" s="13" t="s">
        <v>17</v>
      </c>
    </row>
    <row r="176" spans="1:11" ht="24" customHeight="1">
      <c r="A176" s="10">
        <v>174</v>
      </c>
      <c r="B176" s="11" t="s">
        <v>401</v>
      </c>
      <c r="C176" s="11" t="s">
        <v>402</v>
      </c>
      <c r="D176" s="11" t="s">
        <v>30</v>
      </c>
      <c r="E176" s="17" t="s">
        <v>344</v>
      </c>
      <c r="F176" s="13" t="s">
        <v>100</v>
      </c>
      <c r="G176" s="11">
        <v>140.19</v>
      </c>
      <c r="H176" s="11">
        <v>77</v>
      </c>
      <c r="I176" s="11">
        <f t="shared" si="3"/>
        <v>74.238</v>
      </c>
      <c r="J176" s="11">
        <v>12</v>
      </c>
      <c r="K176" s="13" t="s">
        <v>17</v>
      </c>
    </row>
    <row r="177" spans="1:11" ht="24" customHeight="1">
      <c r="A177" s="10">
        <v>175</v>
      </c>
      <c r="B177" s="11" t="s">
        <v>403</v>
      </c>
      <c r="C177" s="11" t="s">
        <v>404</v>
      </c>
      <c r="D177" s="11" t="s">
        <v>30</v>
      </c>
      <c r="E177" s="17" t="s">
        <v>344</v>
      </c>
      <c r="F177" s="13" t="s">
        <v>100</v>
      </c>
      <c r="G177" s="11">
        <v>136.15</v>
      </c>
      <c r="H177" s="11">
        <v>78.2</v>
      </c>
      <c r="I177" s="11">
        <f t="shared" si="3"/>
        <v>74.15</v>
      </c>
      <c r="J177" s="11">
        <v>13</v>
      </c>
      <c r="K177" s="13" t="s">
        <v>17</v>
      </c>
    </row>
    <row r="178" spans="1:11" ht="24" customHeight="1">
      <c r="A178" s="10">
        <v>176</v>
      </c>
      <c r="B178" s="11" t="s">
        <v>405</v>
      </c>
      <c r="C178" s="11" t="s">
        <v>406</v>
      </c>
      <c r="D178" s="11" t="s">
        <v>30</v>
      </c>
      <c r="E178" s="17" t="s">
        <v>344</v>
      </c>
      <c r="F178" s="13" t="s">
        <v>100</v>
      </c>
      <c r="G178" s="11">
        <v>134.81</v>
      </c>
      <c r="H178" s="11">
        <v>78.4</v>
      </c>
      <c r="I178" s="11">
        <f t="shared" si="3"/>
        <v>74.00200000000001</v>
      </c>
      <c r="J178" s="11">
        <v>14</v>
      </c>
      <c r="K178" s="13" t="s">
        <v>17</v>
      </c>
    </row>
    <row r="179" spans="1:11" ht="24" customHeight="1">
      <c r="A179" s="10">
        <v>177</v>
      </c>
      <c r="B179" s="11" t="s">
        <v>407</v>
      </c>
      <c r="C179" s="11" t="s">
        <v>408</v>
      </c>
      <c r="D179" s="11" t="s">
        <v>30</v>
      </c>
      <c r="E179" s="17" t="s">
        <v>344</v>
      </c>
      <c r="F179" s="13" t="s">
        <v>100</v>
      </c>
      <c r="G179" s="11">
        <v>133.69</v>
      </c>
      <c r="H179" s="11">
        <v>78.4</v>
      </c>
      <c r="I179" s="11">
        <f t="shared" si="3"/>
        <v>73.77799999999999</v>
      </c>
      <c r="J179" s="11">
        <v>15</v>
      </c>
      <c r="K179" s="13"/>
    </row>
    <row r="180" spans="1:11" ht="24" customHeight="1">
      <c r="A180" s="10">
        <v>178</v>
      </c>
      <c r="B180" s="11" t="s">
        <v>409</v>
      </c>
      <c r="C180" s="11" t="s">
        <v>410</v>
      </c>
      <c r="D180" s="11" t="s">
        <v>30</v>
      </c>
      <c r="E180" s="17" t="s">
        <v>344</v>
      </c>
      <c r="F180" s="13" t="s">
        <v>100</v>
      </c>
      <c r="G180" s="11">
        <v>134.5</v>
      </c>
      <c r="H180" s="11">
        <v>77.6</v>
      </c>
      <c r="I180" s="11">
        <f t="shared" si="3"/>
        <v>73.46</v>
      </c>
      <c r="J180" s="11">
        <v>16</v>
      </c>
      <c r="K180" s="13"/>
    </row>
    <row r="181" spans="1:11" ht="24" customHeight="1">
      <c r="A181" s="10">
        <v>179</v>
      </c>
      <c r="B181" s="11" t="s">
        <v>411</v>
      </c>
      <c r="C181" s="11" t="s">
        <v>412</v>
      </c>
      <c r="D181" s="11" t="s">
        <v>30</v>
      </c>
      <c r="E181" s="17" t="s">
        <v>344</v>
      </c>
      <c r="F181" s="13" t="s">
        <v>100</v>
      </c>
      <c r="G181" s="11">
        <v>132.23</v>
      </c>
      <c r="H181" s="11">
        <v>78.2</v>
      </c>
      <c r="I181" s="11">
        <f t="shared" si="3"/>
        <v>73.366</v>
      </c>
      <c r="J181" s="11">
        <v>17</v>
      </c>
      <c r="K181" s="13"/>
    </row>
    <row r="182" spans="1:11" ht="24" customHeight="1">
      <c r="A182" s="10">
        <v>180</v>
      </c>
      <c r="B182" s="11" t="s">
        <v>413</v>
      </c>
      <c r="C182" s="11" t="s">
        <v>414</v>
      </c>
      <c r="D182" s="11" t="s">
        <v>30</v>
      </c>
      <c r="E182" s="17" t="s">
        <v>344</v>
      </c>
      <c r="F182" s="13" t="s">
        <v>100</v>
      </c>
      <c r="G182" s="11">
        <v>134.04</v>
      </c>
      <c r="H182" s="11">
        <v>75</v>
      </c>
      <c r="I182" s="11">
        <f t="shared" si="3"/>
        <v>71.80799999999999</v>
      </c>
      <c r="J182" s="11">
        <v>18</v>
      </c>
      <c r="K182" s="13"/>
    </row>
    <row r="183" spans="1:11" ht="24" customHeight="1">
      <c r="A183" s="10">
        <v>181</v>
      </c>
      <c r="B183" s="11" t="s">
        <v>415</v>
      </c>
      <c r="C183" s="11" t="s">
        <v>416</v>
      </c>
      <c r="D183" s="11" t="s">
        <v>30</v>
      </c>
      <c r="E183" s="17" t="s">
        <v>344</v>
      </c>
      <c r="F183" s="13" t="s">
        <v>417</v>
      </c>
      <c r="G183" s="11">
        <v>127.08</v>
      </c>
      <c r="H183" s="11">
        <v>81</v>
      </c>
      <c r="I183" s="11">
        <f t="shared" si="3"/>
        <v>74.016</v>
      </c>
      <c r="J183" s="11">
        <v>1</v>
      </c>
      <c r="K183" s="13" t="s">
        <v>17</v>
      </c>
    </row>
    <row r="184" spans="1:11" ht="24" customHeight="1">
      <c r="A184" s="10">
        <v>182</v>
      </c>
      <c r="B184" s="11" t="s">
        <v>418</v>
      </c>
      <c r="C184" s="11" t="s">
        <v>419</v>
      </c>
      <c r="D184" s="11" t="s">
        <v>30</v>
      </c>
      <c r="E184" s="17" t="s">
        <v>344</v>
      </c>
      <c r="F184" s="13" t="s">
        <v>417</v>
      </c>
      <c r="G184" s="11">
        <v>125</v>
      </c>
      <c r="H184" s="11">
        <v>80.2</v>
      </c>
      <c r="I184" s="11">
        <f t="shared" si="3"/>
        <v>73.12</v>
      </c>
      <c r="J184" s="11">
        <v>2</v>
      </c>
      <c r="K184" s="13" t="s">
        <v>17</v>
      </c>
    </row>
    <row r="185" spans="1:11" ht="24" customHeight="1">
      <c r="A185" s="10">
        <v>183</v>
      </c>
      <c r="B185" s="11" t="s">
        <v>420</v>
      </c>
      <c r="C185" s="11" t="s">
        <v>421</v>
      </c>
      <c r="D185" s="11" t="s">
        <v>30</v>
      </c>
      <c r="E185" s="17" t="s">
        <v>344</v>
      </c>
      <c r="F185" s="13" t="s">
        <v>417</v>
      </c>
      <c r="G185" s="11">
        <v>118.88</v>
      </c>
      <c r="H185" s="11">
        <v>81.4</v>
      </c>
      <c r="I185" s="11">
        <f t="shared" si="3"/>
        <v>72.616</v>
      </c>
      <c r="J185" s="11">
        <v>3</v>
      </c>
      <c r="K185" s="13"/>
    </row>
    <row r="186" spans="1:11" ht="24" customHeight="1">
      <c r="A186" s="10">
        <v>184</v>
      </c>
      <c r="B186" s="11" t="s">
        <v>422</v>
      </c>
      <c r="C186" s="11" t="s">
        <v>423</v>
      </c>
      <c r="D186" s="11" t="s">
        <v>14</v>
      </c>
      <c r="E186" s="17" t="s">
        <v>344</v>
      </c>
      <c r="F186" s="13" t="s">
        <v>424</v>
      </c>
      <c r="G186" s="11">
        <v>143.82</v>
      </c>
      <c r="H186" s="11">
        <v>74</v>
      </c>
      <c r="I186" s="11">
        <f t="shared" si="3"/>
        <v>73.164</v>
      </c>
      <c r="J186" s="11">
        <v>1</v>
      </c>
      <c r="K186" s="13" t="s">
        <v>17</v>
      </c>
    </row>
    <row r="187" spans="1:11" ht="24" customHeight="1">
      <c r="A187" s="10">
        <v>185</v>
      </c>
      <c r="B187" s="11" t="s">
        <v>425</v>
      </c>
      <c r="C187" s="11" t="s">
        <v>426</v>
      </c>
      <c r="D187" s="11" t="s">
        <v>14</v>
      </c>
      <c r="E187" s="17" t="s">
        <v>344</v>
      </c>
      <c r="F187" s="13" t="s">
        <v>424</v>
      </c>
      <c r="G187" s="11">
        <v>133.86</v>
      </c>
      <c r="H187" s="11">
        <v>75.4</v>
      </c>
      <c r="I187" s="11">
        <f t="shared" si="3"/>
        <v>72.012</v>
      </c>
      <c r="J187" s="11">
        <v>2</v>
      </c>
      <c r="K187" s="13" t="s">
        <v>17</v>
      </c>
    </row>
    <row r="188" spans="1:11" ht="24" customHeight="1">
      <c r="A188" s="10">
        <v>186</v>
      </c>
      <c r="B188" s="11" t="s">
        <v>427</v>
      </c>
      <c r="C188" s="11" t="s">
        <v>428</v>
      </c>
      <c r="D188" s="11" t="s">
        <v>14</v>
      </c>
      <c r="E188" s="17" t="s">
        <v>344</v>
      </c>
      <c r="F188" s="13" t="s">
        <v>424</v>
      </c>
      <c r="G188" s="11">
        <v>132.14</v>
      </c>
      <c r="H188" s="11">
        <v>67.2</v>
      </c>
      <c r="I188" s="11">
        <f t="shared" si="3"/>
        <v>66.74799999999999</v>
      </c>
      <c r="J188" s="11">
        <v>3</v>
      </c>
      <c r="K188" s="13"/>
    </row>
    <row r="189" spans="1:11" ht="24" customHeight="1">
      <c r="A189" s="10">
        <v>187</v>
      </c>
      <c r="B189" s="11" t="s">
        <v>429</v>
      </c>
      <c r="C189" s="11" t="s">
        <v>430</v>
      </c>
      <c r="D189" s="11" t="s">
        <v>14</v>
      </c>
      <c r="E189" s="12" t="s">
        <v>344</v>
      </c>
      <c r="F189" s="13" t="s">
        <v>431</v>
      </c>
      <c r="G189" s="11">
        <v>123.42</v>
      </c>
      <c r="H189" s="11">
        <v>85.2</v>
      </c>
      <c r="I189" s="11">
        <f t="shared" si="3"/>
        <v>75.804</v>
      </c>
      <c r="J189" s="11">
        <v>1</v>
      </c>
      <c r="K189" s="13" t="s">
        <v>17</v>
      </c>
    </row>
    <row r="190" spans="1:11" ht="24" customHeight="1">
      <c r="A190" s="10">
        <v>188</v>
      </c>
      <c r="B190" s="11" t="s">
        <v>432</v>
      </c>
      <c r="C190" s="11" t="s">
        <v>433</v>
      </c>
      <c r="D190" s="11" t="s">
        <v>14</v>
      </c>
      <c r="E190" s="12" t="s">
        <v>344</v>
      </c>
      <c r="F190" s="13" t="s">
        <v>431</v>
      </c>
      <c r="G190" s="11">
        <v>129.46</v>
      </c>
      <c r="H190" s="11">
        <v>82</v>
      </c>
      <c r="I190" s="11">
        <f t="shared" si="3"/>
        <v>75.092</v>
      </c>
      <c r="J190" s="11">
        <v>2</v>
      </c>
      <c r="K190" s="13" t="s">
        <v>17</v>
      </c>
    </row>
    <row r="191" spans="1:11" ht="24" customHeight="1">
      <c r="A191" s="10">
        <v>189</v>
      </c>
      <c r="B191" s="11" t="s">
        <v>434</v>
      </c>
      <c r="C191" s="11" t="s">
        <v>435</v>
      </c>
      <c r="D191" s="11" t="s">
        <v>14</v>
      </c>
      <c r="E191" s="12" t="s">
        <v>344</v>
      </c>
      <c r="F191" s="13" t="s">
        <v>431</v>
      </c>
      <c r="G191" s="11">
        <v>124.38</v>
      </c>
      <c r="H191" s="11">
        <v>77</v>
      </c>
      <c r="I191" s="11">
        <f t="shared" si="3"/>
        <v>71.076</v>
      </c>
      <c r="J191" s="11">
        <v>3</v>
      </c>
      <c r="K191" s="13" t="s">
        <v>17</v>
      </c>
    </row>
    <row r="192" spans="1:11" ht="24" customHeight="1">
      <c r="A192" s="10">
        <v>190</v>
      </c>
      <c r="B192" s="11" t="s">
        <v>436</v>
      </c>
      <c r="C192" s="11" t="s">
        <v>437</v>
      </c>
      <c r="D192" s="11" t="s">
        <v>14</v>
      </c>
      <c r="E192" s="12" t="s">
        <v>344</v>
      </c>
      <c r="F192" s="13" t="s">
        <v>431</v>
      </c>
      <c r="G192" s="11">
        <v>120.92</v>
      </c>
      <c r="H192" s="11">
        <v>77.4</v>
      </c>
      <c r="I192" s="11">
        <f t="shared" si="3"/>
        <v>70.62400000000001</v>
      </c>
      <c r="J192" s="11">
        <v>4</v>
      </c>
      <c r="K192" s="13" t="s">
        <v>17</v>
      </c>
    </row>
    <row r="193" spans="1:11" ht="24" customHeight="1">
      <c r="A193" s="10">
        <v>191</v>
      </c>
      <c r="B193" s="11" t="s">
        <v>438</v>
      </c>
      <c r="C193" s="11" t="s">
        <v>439</v>
      </c>
      <c r="D193" s="11" t="s">
        <v>30</v>
      </c>
      <c r="E193" s="12" t="s">
        <v>344</v>
      </c>
      <c r="F193" s="13" t="s">
        <v>431</v>
      </c>
      <c r="G193" s="11">
        <v>118.19</v>
      </c>
      <c r="H193" s="11">
        <v>77.6</v>
      </c>
      <c r="I193" s="11">
        <f t="shared" si="3"/>
        <v>70.198</v>
      </c>
      <c r="J193" s="11">
        <v>5</v>
      </c>
      <c r="K193" s="13"/>
    </row>
    <row r="194" spans="1:11" ht="24" customHeight="1">
      <c r="A194" s="10">
        <v>192</v>
      </c>
      <c r="B194" s="11" t="s">
        <v>440</v>
      </c>
      <c r="C194" s="11" t="s">
        <v>441</v>
      </c>
      <c r="D194" s="11" t="s">
        <v>14</v>
      </c>
      <c r="E194" s="12" t="s">
        <v>344</v>
      </c>
      <c r="F194" s="13" t="s">
        <v>431</v>
      </c>
      <c r="G194" s="11">
        <v>123.12</v>
      </c>
      <c r="H194" s="11">
        <v>74.4</v>
      </c>
      <c r="I194" s="11">
        <f t="shared" si="3"/>
        <v>69.26400000000001</v>
      </c>
      <c r="J194" s="11">
        <v>6</v>
      </c>
      <c r="K194" s="13"/>
    </row>
  </sheetData>
  <sheetProtection/>
  <autoFilter ref="A2:K194"/>
  <mergeCells count="1">
    <mergeCell ref="A1:K1"/>
  </mergeCells>
  <printOptions/>
  <pageMargins left="0.3937007874015748" right="0.1968503937007874" top="0" bottom="0" header="0.5118110236220472" footer="0.5118110236220472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iPan</cp:lastModifiedBy>
  <cp:lastPrinted>2019-06-23T08:00:03Z</cp:lastPrinted>
  <dcterms:created xsi:type="dcterms:W3CDTF">2016-05-23T07:55:39Z</dcterms:created>
  <dcterms:modified xsi:type="dcterms:W3CDTF">2019-06-23T09:00:00Z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