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110" windowHeight="8040"/>
  </bookViews>
  <sheets>
    <sheet name="Sheet1" sheetId="1" r:id="rId1"/>
  </sheets>
  <definedNames>
    <definedName name="_xlnm._FilterDatabase" localSheetId="0" hidden="1">Sheet1!$A$2:$I$126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G5" i="1"/>
  <c r="G4"/>
  <c r="G6"/>
  <c r="G7"/>
  <c r="G8"/>
  <c r="G9"/>
  <c r="G11"/>
  <c r="G10"/>
  <c r="G14"/>
  <c r="G13"/>
  <c r="G12"/>
  <c r="G15"/>
  <c r="G16"/>
  <c r="G17"/>
  <c r="G18"/>
  <c r="G20"/>
  <c r="G19"/>
  <c r="G21"/>
  <c r="G22"/>
  <c r="G23"/>
  <c r="G26"/>
  <c r="G24"/>
  <c r="G25"/>
  <c r="G28"/>
  <c r="G27"/>
  <c r="G29"/>
  <c r="G33"/>
  <c r="G30"/>
  <c r="G31"/>
  <c r="G32"/>
  <c r="G34"/>
  <c r="G37"/>
  <c r="G36"/>
  <c r="G39"/>
  <c r="G40"/>
  <c r="G38"/>
  <c r="G35"/>
  <c r="G50"/>
  <c r="G51"/>
  <c r="G41"/>
  <c r="G43"/>
  <c r="G42"/>
  <c r="G44"/>
  <c r="G45"/>
  <c r="G46"/>
  <c r="G47"/>
  <c r="G48"/>
  <c r="G49"/>
  <c r="G52"/>
  <c r="G54"/>
  <c r="G53"/>
  <c r="G57"/>
  <c r="G56"/>
  <c r="G55"/>
  <c r="G58"/>
  <c r="G59"/>
  <c r="G60"/>
  <c r="G61"/>
  <c r="G64"/>
  <c r="G62"/>
  <c r="G67"/>
  <c r="G65"/>
  <c r="G63"/>
  <c r="G66"/>
  <c r="G68"/>
  <c r="G69"/>
  <c r="G71"/>
  <c r="G72"/>
  <c r="G73"/>
  <c r="G70"/>
  <c r="G74"/>
  <c r="G75"/>
  <c r="G76"/>
  <c r="G77"/>
  <c r="G78"/>
  <c r="G79"/>
  <c r="G80"/>
  <c r="G81"/>
  <c r="G82"/>
  <c r="G83"/>
  <c r="G84"/>
  <c r="G85"/>
  <c r="G87"/>
  <c r="G86"/>
  <c r="G88"/>
  <c r="G89"/>
  <c r="G90"/>
  <c r="G92"/>
  <c r="G91"/>
  <c r="G93"/>
  <c r="G94"/>
  <c r="G95"/>
  <c r="G97"/>
  <c r="G96"/>
  <c r="G98"/>
  <c r="G101"/>
  <c r="G99"/>
  <c r="G102"/>
  <c r="G100"/>
  <c r="G104"/>
  <c r="G103"/>
  <c r="G105"/>
  <c r="G106"/>
  <c r="G107"/>
  <c r="G108"/>
  <c r="G110"/>
  <c r="G109"/>
  <c r="G111"/>
  <c r="G112"/>
  <c r="G114"/>
  <c r="G113"/>
  <c r="G116"/>
  <c r="G117"/>
  <c r="G115"/>
  <c r="G119"/>
  <c r="G118"/>
  <c r="G120"/>
  <c r="G121"/>
  <c r="G122"/>
  <c r="G123"/>
  <c r="G124"/>
  <c r="G125"/>
  <c r="G126"/>
  <c r="G3"/>
</calcChain>
</file>

<file path=xl/sharedStrings.xml><?xml version="1.0" encoding="utf-8"?>
<sst xmlns="http://schemas.openxmlformats.org/spreadsheetml/2006/main" count="428" uniqueCount="189">
  <si>
    <t>报考单位</t>
  </si>
  <si>
    <t>报考职位</t>
  </si>
  <si>
    <t>招考人数</t>
  </si>
  <si>
    <t>姓名</t>
  </si>
  <si>
    <t>笔试成绩</t>
  </si>
  <si>
    <t>面试成绩</t>
  </si>
  <si>
    <t>总成绩</t>
  </si>
  <si>
    <t>排名</t>
  </si>
  <si>
    <t>是否进入体检</t>
  </si>
  <si>
    <t>区纪律检查委员会、区监察委员会机关</t>
  </si>
  <si>
    <t>纪检监察</t>
  </si>
  <si>
    <t>李泱熠</t>
  </si>
  <si>
    <t>许旦南</t>
  </si>
  <si>
    <t>王培</t>
  </si>
  <si>
    <t>区纪律检查委员会、区监察委员会派驻机构</t>
  </si>
  <si>
    <t>纪检监察一线保障</t>
  </si>
  <si>
    <t>汪艳</t>
  </si>
  <si>
    <t>徐志豪</t>
  </si>
  <si>
    <t>王莹莹</t>
  </si>
  <si>
    <t>焦阳</t>
  </si>
  <si>
    <t>童方旭</t>
  </si>
  <si>
    <t>刘志</t>
  </si>
  <si>
    <t>区委宣传部</t>
  </si>
  <si>
    <t>网络信息</t>
  </si>
  <si>
    <t>葛晓军</t>
  </si>
  <si>
    <t>韩晓波</t>
  </si>
  <si>
    <t>栾帅</t>
  </si>
  <si>
    <t>区委政策研究室</t>
  </si>
  <si>
    <t>经济分析</t>
  </si>
  <si>
    <t>郑宇</t>
  </si>
  <si>
    <t>谢昊宏</t>
  </si>
  <si>
    <t>钟志祥</t>
  </si>
  <si>
    <t>区发展和改革局</t>
  </si>
  <si>
    <t>综合文字</t>
  </si>
  <si>
    <t>张兢</t>
  </si>
  <si>
    <t>陈莹莹</t>
  </si>
  <si>
    <t>左鹏飞</t>
  </si>
  <si>
    <t>建筑工程监管</t>
  </si>
  <si>
    <t>江功武</t>
  </si>
  <si>
    <t>陈威</t>
  </si>
  <si>
    <t>马欣磊</t>
  </si>
  <si>
    <t>区教育局</t>
  </si>
  <si>
    <t>教育管理</t>
  </si>
  <si>
    <t>张晴</t>
  </si>
  <si>
    <t>李晨</t>
  </si>
  <si>
    <t>刘辉</t>
  </si>
  <si>
    <t>区财政局</t>
  </si>
  <si>
    <t>财政财务</t>
  </si>
  <si>
    <t>庄璐怡</t>
  </si>
  <si>
    <t>项东升</t>
  </si>
  <si>
    <t>徐文霖</t>
  </si>
  <si>
    <t>区司法局基层司法所</t>
  </si>
  <si>
    <t>司法助理员（1）</t>
  </si>
  <si>
    <t>陆绎波</t>
  </si>
  <si>
    <t>徐健</t>
  </si>
  <si>
    <t>雷自汶</t>
  </si>
  <si>
    <t>张昌佐</t>
  </si>
  <si>
    <t>王伟</t>
  </si>
  <si>
    <t>司法助理员（2）</t>
  </si>
  <si>
    <t>李苗苗</t>
  </si>
  <si>
    <t>李子璇</t>
  </si>
  <si>
    <t>王璇</t>
  </si>
  <si>
    <t>李若含</t>
  </si>
  <si>
    <t>赵晓丽</t>
  </si>
  <si>
    <t>刘颖卓</t>
  </si>
  <si>
    <t>区人力资源和社会保障局</t>
  </si>
  <si>
    <t>基金监管</t>
  </si>
  <si>
    <t>王宁</t>
  </si>
  <si>
    <t>舒啸</t>
  </si>
  <si>
    <t>区农业农村局</t>
  </si>
  <si>
    <t>农经管理</t>
  </si>
  <si>
    <t>徐宁蕾</t>
  </si>
  <si>
    <t>韩超群</t>
  </si>
  <si>
    <t>郑思</t>
  </si>
  <si>
    <t>区文化和广电旅游体育局</t>
  </si>
  <si>
    <t>林愉淳</t>
  </si>
  <si>
    <t>汪钰淇</t>
  </si>
  <si>
    <t>陈叶</t>
  </si>
  <si>
    <t>区统计局</t>
  </si>
  <si>
    <t>统计</t>
  </si>
  <si>
    <t>刘燕君</t>
  </si>
  <si>
    <t>黄逸娴</t>
  </si>
  <si>
    <t>胡钰敏</t>
  </si>
  <si>
    <t>区医疗保障局</t>
  </si>
  <si>
    <t>何锋</t>
  </si>
  <si>
    <t>张剑乔</t>
  </si>
  <si>
    <t>张友利</t>
  </si>
  <si>
    <t>区市场监督管理局基层监管所</t>
  </si>
  <si>
    <t>经济稽查</t>
  </si>
  <si>
    <t>毛莲娜</t>
  </si>
  <si>
    <t>穆佩琼</t>
  </si>
  <si>
    <t>葛胡超</t>
  </si>
  <si>
    <t>药品监管执法（1）</t>
  </si>
  <si>
    <t>洪双华</t>
  </si>
  <si>
    <t>徐强</t>
  </si>
  <si>
    <t>药品监管执法（2）</t>
  </si>
  <si>
    <t>顾开云</t>
  </si>
  <si>
    <t>陆心怡</t>
  </si>
  <si>
    <t>综合执法（1）</t>
  </si>
  <si>
    <t>张林川</t>
  </si>
  <si>
    <t>宣韬</t>
  </si>
  <si>
    <t>钱伟</t>
  </si>
  <si>
    <t>戴易</t>
  </si>
  <si>
    <t>王栋</t>
  </si>
  <si>
    <t>袁超锋</t>
  </si>
  <si>
    <t>综合执法（2）</t>
  </si>
  <si>
    <t>朱海容</t>
  </si>
  <si>
    <t>叶珊珊</t>
  </si>
  <si>
    <t>干贝晶</t>
  </si>
  <si>
    <t>朱黄雅</t>
  </si>
  <si>
    <t>李颖捷</t>
  </si>
  <si>
    <t>吴胜洁</t>
  </si>
  <si>
    <t>产品质量及计量标准监管（1）</t>
  </si>
  <si>
    <t>郑天逸</t>
  </si>
  <si>
    <t>毛伟泽</t>
  </si>
  <si>
    <t>洪心鉴</t>
  </si>
  <si>
    <t>产品质量及计量标准监管（2）</t>
  </si>
  <si>
    <t>崔佳</t>
  </si>
  <si>
    <t>胡丹</t>
  </si>
  <si>
    <t>综合执法（3）</t>
  </si>
  <si>
    <t>方巧奕</t>
  </si>
  <si>
    <t>吴蔺芸</t>
  </si>
  <si>
    <t>谢应英</t>
  </si>
  <si>
    <t>区人民法院</t>
  </si>
  <si>
    <t>法官助理（1）</t>
  </si>
  <si>
    <t>李志</t>
  </si>
  <si>
    <t>卢霖莹</t>
  </si>
  <si>
    <t>法官助理（2）</t>
  </si>
  <si>
    <t>於琼洁</t>
  </si>
  <si>
    <t>徐锦波</t>
  </si>
  <si>
    <t>法官助理（3）</t>
  </si>
  <si>
    <t>刘剑</t>
  </si>
  <si>
    <t>侯学村</t>
  </si>
  <si>
    <t>吴立伟</t>
  </si>
  <si>
    <t>杨健</t>
  </si>
  <si>
    <t>张豪男</t>
  </si>
  <si>
    <t>法官助理（4）</t>
  </si>
  <si>
    <t>周寅寅</t>
  </si>
  <si>
    <t>张汝钦</t>
  </si>
  <si>
    <t>高超</t>
  </si>
  <si>
    <t>古明月</t>
  </si>
  <si>
    <t>法警</t>
  </si>
  <si>
    <t>王星童</t>
  </si>
  <si>
    <t>缪昊君</t>
  </si>
  <si>
    <t>茅洁亮</t>
  </si>
  <si>
    <t>区人民检察院</t>
  </si>
  <si>
    <t>检察官助理（驻监所）</t>
  </si>
  <si>
    <t>叶磊东</t>
  </si>
  <si>
    <t>司法行政</t>
  </si>
  <si>
    <t>吴冰洁</t>
  </si>
  <si>
    <t>王楷</t>
  </si>
  <si>
    <t>余沿邑</t>
  </si>
  <si>
    <t>姚佳怡</t>
  </si>
  <si>
    <t>区老干部活动中心</t>
  </si>
  <si>
    <t>财务管理</t>
  </si>
  <si>
    <t>李如蓝</t>
  </si>
  <si>
    <t>周梦霞</t>
  </si>
  <si>
    <t>陈如芳</t>
  </si>
  <si>
    <t>区供销合作社联合社</t>
  </si>
  <si>
    <t>农产品供销</t>
  </si>
  <si>
    <t>刘佶松</t>
  </si>
  <si>
    <t>童旷怡</t>
  </si>
  <si>
    <t>乐琪琪</t>
  </si>
  <si>
    <t>区乡镇（街道）机关</t>
  </si>
  <si>
    <t>梅芳悦</t>
  </si>
  <si>
    <t>刘翀显</t>
  </si>
  <si>
    <t>尹晓筱</t>
  </si>
  <si>
    <t>农业水利</t>
  </si>
  <si>
    <t>李高宁</t>
  </si>
  <si>
    <t>陈晨</t>
  </si>
  <si>
    <t>梅绿渊</t>
  </si>
  <si>
    <t>城建规划</t>
  </si>
  <si>
    <t>李丽娜</t>
  </si>
  <si>
    <t>杨泽林</t>
  </si>
  <si>
    <t>梁栋</t>
  </si>
  <si>
    <t>综合管理</t>
  </si>
  <si>
    <t>苏纯</t>
  </si>
  <si>
    <t>吴飞</t>
  </si>
  <si>
    <t>戚家丽</t>
  </si>
  <si>
    <t>优秀村干部“职位2”</t>
  </si>
  <si>
    <t>章方方</t>
  </si>
  <si>
    <t>张云</t>
  </si>
  <si>
    <t>郑颖</t>
  </si>
  <si>
    <t>优秀社区干部</t>
  </si>
  <si>
    <t>赵征</t>
  </si>
  <si>
    <t>徐孟儿</t>
  </si>
  <si>
    <t>陈捷</t>
  </si>
  <si>
    <t>是</t>
    <phoneticPr fontId="3" type="noConversion"/>
  </si>
  <si>
    <t>2019年海曙区各级机关考试录用公务员面试成绩、总成绩及入围体检对象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</si>
</sst>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6"/>
      <color theme="1"/>
      <name val="方正小标宋简体"/>
      <family val="4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abSelected="1" topLeftCell="A67" zoomScaleNormal="100" workbookViewId="0">
      <selection activeCell="L124" sqref="L124"/>
    </sheetView>
  </sheetViews>
  <sheetFormatPr defaultColWidth="8.875" defaultRowHeight="12"/>
  <cols>
    <col min="1" max="1" width="35.125" style="1" customWidth="1"/>
    <col min="2" max="2" width="14.75" style="14" customWidth="1"/>
    <col min="3" max="3" width="9.125" style="1" customWidth="1"/>
    <col min="4" max="4" width="11.25" style="1" customWidth="1"/>
    <col min="5" max="5" width="12" style="2" customWidth="1"/>
    <col min="6" max="6" width="11" style="15" customWidth="1"/>
    <col min="7" max="7" width="12.625" style="2" customWidth="1"/>
    <col min="8" max="8" width="9" style="2" customWidth="1"/>
    <col min="9" max="9" width="11.375" style="2" customWidth="1"/>
    <col min="10" max="16384" width="8.875" style="1"/>
  </cols>
  <sheetData>
    <row r="1" spans="1:9" ht="54.75" customHeight="1" thickBot="1">
      <c r="A1" s="16" t="s">
        <v>188</v>
      </c>
      <c r="B1" s="16"/>
      <c r="C1" s="16"/>
      <c r="D1" s="16"/>
      <c r="E1" s="16"/>
      <c r="F1" s="16"/>
      <c r="G1" s="16"/>
      <c r="H1" s="16"/>
      <c r="I1" s="16"/>
    </row>
    <row r="2" spans="1:9" ht="39" customHeight="1">
      <c r="A2" s="19" t="s">
        <v>0</v>
      </c>
      <c r="B2" s="20" t="s">
        <v>1</v>
      </c>
      <c r="C2" s="20" t="s">
        <v>2</v>
      </c>
      <c r="D2" s="20" t="s">
        <v>3</v>
      </c>
      <c r="E2" s="21" t="s">
        <v>4</v>
      </c>
      <c r="F2" s="22" t="s">
        <v>5</v>
      </c>
      <c r="G2" s="21" t="s">
        <v>6</v>
      </c>
      <c r="H2" s="21" t="s">
        <v>7</v>
      </c>
      <c r="I2" s="23" t="s">
        <v>8</v>
      </c>
    </row>
    <row r="3" spans="1:9" ht="27" customHeight="1">
      <c r="A3" s="9" t="s">
        <v>9</v>
      </c>
      <c r="B3" s="3" t="s">
        <v>10</v>
      </c>
      <c r="C3" s="5">
        <v>1</v>
      </c>
      <c r="D3" s="5" t="s">
        <v>11</v>
      </c>
      <c r="E3" s="5">
        <v>140.08000000000001</v>
      </c>
      <c r="F3" s="17">
        <v>89.2</v>
      </c>
      <c r="G3" s="7">
        <f t="shared" ref="G3:G14" si="0">E3*0.2+F3*0.6</f>
        <v>81.536000000000001</v>
      </c>
      <c r="H3" s="7">
        <v>1</v>
      </c>
      <c r="I3" s="6" t="s">
        <v>187</v>
      </c>
    </row>
    <row r="4" spans="1:9" ht="27" customHeight="1">
      <c r="A4" s="9" t="s">
        <v>9</v>
      </c>
      <c r="B4" s="3" t="s">
        <v>10</v>
      </c>
      <c r="C4" s="5">
        <v>1</v>
      </c>
      <c r="D4" s="5" t="s">
        <v>13</v>
      </c>
      <c r="E4" s="5">
        <v>132.69</v>
      </c>
      <c r="F4" s="17">
        <v>80.400000000000006</v>
      </c>
      <c r="G4" s="7">
        <f t="shared" si="0"/>
        <v>74.778000000000006</v>
      </c>
      <c r="H4" s="7">
        <v>2</v>
      </c>
      <c r="I4" s="6"/>
    </row>
    <row r="5" spans="1:9" ht="27" customHeight="1">
      <c r="A5" s="9" t="s">
        <v>9</v>
      </c>
      <c r="B5" s="3" t="s">
        <v>10</v>
      </c>
      <c r="C5" s="5">
        <v>1</v>
      </c>
      <c r="D5" s="5" t="s">
        <v>12</v>
      </c>
      <c r="E5" s="5">
        <v>136.58000000000001</v>
      </c>
      <c r="F5" s="17">
        <v>78.599999999999994</v>
      </c>
      <c r="G5" s="7">
        <f t="shared" si="0"/>
        <v>74.475999999999999</v>
      </c>
      <c r="H5" s="7">
        <v>3</v>
      </c>
      <c r="I5" s="6"/>
    </row>
    <row r="6" spans="1:9" ht="27" customHeight="1">
      <c r="A6" s="9" t="s">
        <v>14</v>
      </c>
      <c r="B6" s="3" t="s">
        <v>15</v>
      </c>
      <c r="C6" s="5">
        <v>1</v>
      </c>
      <c r="D6" s="5" t="s">
        <v>16</v>
      </c>
      <c r="E6" s="5">
        <v>139.04</v>
      </c>
      <c r="F6" s="17">
        <v>85.2</v>
      </c>
      <c r="G6" s="7">
        <f t="shared" si="0"/>
        <v>78.927999999999997</v>
      </c>
      <c r="H6" s="7">
        <v>1</v>
      </c>
      <c r="I6" s="6" t="s">
        <v>187</v>
      </c>
    </row>
    <row r="7" spans="1:9" ht="27" customHeight="1">
      <c r="A7" s="9" t="s">
        <v>14</v>
      </c>
      <c r="B7" s="3" t="s">
        <v>15</v>
      </c>
      <c r="C7" s="5">
        <v>1</v>
      </c>
      <c r="D7" s="5" t="s">
        <v>17</v>
      </c>
      <c r="E7" s="5">
        <v>136.81</v>
      </c>
      <c r="F7" s="17">
        <v>81</v>
      </c>
      <c r="G7" s="7">
        <f t="shared" si="0"/>
        <v>75.962000000000003</v>
      </c>
      <c r="H7" s="7">
        <v>2</v>
      </c>
      <c r="I7" s="6"/>
    </row>
    <row r="8" spans="1:9" ht="27" customHeight="1">
      <c r="A8" s="9" t="s">
        <v>14</v>
      </c>
      <c r="B8" s="3" t="s">
        <v>15</v>
      </c>
      <c r="C8" s="5">
        <v>1</v>
      </c>
      <c r="D8" s="5" t="s">
        <v>18</v>
      </c>
      <c r="E8" s="5">
        <v>132.41999999999999</v>
      </c>
      <c r="F8" s="17">
        <v>82.4</v>
      </c>
      <c r="G8" s="7">
        <f t="shared" si="0"/>
        <v>75.924000000000007</v>
      </c>
      <c r="H8" s="7">
        <v>3</v>
      </c>
      <c r="I8" s="6"/>
    </row>
    <row r="9" spans="1:9" ht="27" customHeight="1">
      <c r="A9" s="9" t="s">
        <v>14</v>
      </c>
      <c r="B9" s="3" t="s">
        <v>10</v>
      </c>
      <c r="C9" s="5">
        <v>1</v>
      </c>
      <c r="D9" s="5" t="s">
        <v>19</v>
      </c>
      <c r="E9" s="5">
        <v>141.72999999999999</v>
      </c>
      <c r="F9" s="17">
        <v>85.6</v>
      </c>
      <c r="G9" s="7">
        <f t="shared" si="0"/>
        <v>79.705999999999989</v>
      </c>
      <c r="H9" s="7">
        <v>1</v>
      </c>
      <c r="I9" s="6" t="s">
        <v>187</v>
      </c>
    </row>
    <row r="10" spans="1:9" ht="27" customHeight="1">
      <c r="A10" s="9" t="s">
        <v>14</v>
      </c>
      <c r="B10" s="3" t="s">
        <v>10</v>
      </c>
      <c r="C10" s="5">
        <v>1</v>
      </c>
      <c r="D10" s="5" t="s">
        <v>21</v>
      </c>
      <c r="E10" s="5">
        <v>137.35</v>
      </c>
      <c r="F10" s="17">
        <v>82.8</v>
      </c>
      <c r="G10" s="7">
        <f t="shared" si="0"/>
        <v>77.150000000000006</v>
      </c>
      <c r="H10" s="7">
        <v>2</v>
      </c>
      <c r="I10" s="6"/>
    </row>
    <row r="11" spans="1:9" ht="27" customHeight="1">
      <c r="A11" s="9" t="s">
        <v>14</v>
      </c>
      <c r="B11" s="3" t="s">
        <v>10</v>
      </c>
      <c r="C11" s="5">
        <v>1</v>
      </c>
      <c r="D11" s="5" t="s">
        <v>20</v>
      </c>
      <c r="E11" s="5">
        <v>138</v>
      </c>
      <c r="F11" s="17">
        <v>79.599999999999994</v>
      </c>
      <c r="G11" s="7">
        <f t="shared" si="0"/>
        <v>75.36</v>
      </c>
      <c r="H11" s="7">
        <v>3</v>
      </c>
      <c r="I11" s="6"/>
    </row>
    <row r="12" spans="1:9" ht="20.100000000000001" customHeight="1">
      <c r="A12" s="9" t="s">
        <v>22</v>
      </c>
      <c r="B12" s="3" t="s">
        <v>23</v>
      </c>
      <c r="C12" s="5">
        <v>1</v>
      </c>
      <c r="D12" s="5" t="s">
        <v>26</v>
      </c>
      <c r="E12" s="5">
        <v>140.69</v>
      </c>
      <c r="F12" s="17">
        <v>86</v>
      </c>
      <c r="G12" s="7">
        <f t="shared" si="0"/>
        <v>79.738</v>
      </c>
      <c r="H12" s="7">
        <v>1</v>
      </c>
      <c r="I12" s="6" t="s">
        <v>187</v>
      </c>
    </row>
    <row r="13" spans="1:9" ht="20.100000000000001" customHeight="1">
      <c r="A13" s="9" t="s">
        <v>22</v>
      </c>
      <c r="B13" s="3" t="s">
        <v>23</v>
      </c>
      <c r="C13" s="5">
        <v>1</v>
      </c>
      <c r="D13" s="5" t="s">
        <v>25</v>
      </c>
      <c r="E13" s="5">
        <v>142.65</v>
      </c>
      <c r="F13" s="17">
        <v>82.4</v>
      </c>
      <c r="G13" s="7">
        <f t="shared" si="0"/>
        <v>77.97</v>
      </c>
      <c r="H13" s="7">
        <v>2</v>
      </c>
      <c r="I13" s="6"/>
    </row>
    <row r="14" spans="1:9" ht="20.100000000000001" customHeight="1">
      <c r="A14" s="9" t="s">
        <v>22</v>
      </c>
      <c r="B14" s="3" t="s">
        <v>23</v>
      </c>
      <c r="C14" s="5">
        <v>1</v>
      </c>
      <c r="D14" s="5" t="s">
        <v>24</v>
      </c>
      <c r="E14" s="5">
        <v>143.81</v>
      </c>
      <c r="F14" s="17">
        <v>67</v>
      </c>
      <c r="G14" s="7">
        <f t="shared" si="0"/>
        <v>68.961999999999989</v>
      </c>
      <c r="H14" s="7">
        <v>3</v>
      </c>
      <c r="I14" s="6"/>
    </row>
    <row r="15" spans="1:9" ht="20.100000000000001" customHeight="1">
      <c r="A15" s="9" t="s">
        <v>27</v>
      </c>
      <c r="B15" s="3" t="s">
        <v>28</v>
      </c>
      <c r="C15" s="5">
        <v>1</v>
      </c>
      <c r="D15" s="5" t="s">
        <v>29</v>
      </c>
      <c r="E15" s="5">
        <v>143.35</v>
      </c>
      <c r="F15" s="17">
        <v>88.6</v>
      </c>
      <c r="G15" s="7">
        <f t="shared" ref="G15:G61" si="1">E15*0.2+F15*0.6</f>
        <v>81.83</v>
      </c>
      <c r="H15" s="7">
        <v>1</v>
      </c>
      <c r="I15" s="6" t="s">
        <v>187</v>
      </c>
    </row>
    <row r="16" spans="1:9" ht="20.100000000000001" customHeight="1">
      <c r="A16" s="9" t="s">
        <v>27</v>
      </c>
      <c r="B16" s="3" t="s">
        <v>28</v>
      </c>
      <c r="C16" s="5">
        <v>1</v>
      </c>
      <c r="D16" s="5" t="s">
        <v>30</v>
      </c>
      <c r="E16" s="5">
        <v>139.65</v>
      </c>
      <c r="F16" s="17">
        <v>83</v>
      </c>
      <c r="G16" s="7">
        <f t="shared" si="1"/>
        <v>77.73</v>
      </c>
      <c r="H16" s="7">
        <v>2</v>
      </c>
      <c r="I16" s="6"/>
    </row>
    <row r="17" spans="1:9" ht="20.100000000000001" customHeight="1">
      <c r="A17" s="9" t="s">
        <v>27</v>
      </c>
      <c r="B17" s="3" t="s">
        <v>28</v>
      </c>
      <c r="C17" s="5">
        <v>1</v>
      </c>
      <c r="D17" s="5" t="s">
        <v>31</v>
      </c>
      <c r="E17" s="5">
        <v>139.15</v>
      </c>
      <c r="F17" s="17">
        <v>77.8</v>
      </c>
      <c r="G17" s="7">
        <f t="shared" si="1"/>
        <v>74.510000000000005</v>
      </c>
      <c r="H17" s="7">
        <v>3</v>
      </c>
      <c r="I17" s="6"/>
    </row>
    <row r="18" spans="1:9" ht="20.100000000000001" customHeight="1">
      <c r="A18" s="9" t="s">
        <v>32</v>
      </c>
      <c r="B18" s="3" t="s">
        <v>33</v>
      </c>
      <c r="C18" s="5">
        <v>1</v>
      </c>
      <c r="D18" s="5" t="s">
        <v>34</v>
      </c>
      <c r="E18" s="5">
        <v>141.72999999999999</v>
      </c>
      <c r="F18" s="17">
        <v>86.2</v>
      </c>
      <c r="G18" s="7">
        <f t="shared" ref="G18:G59" si="2">E18*0.2+F18*0.6</f>
        <v>80.066000000000003</v>
      </c>
      <c r="H18" s="7">
        <v>1</v>
      </c>
      <c r="I18" s="6" t="s">
        <v>187</v>
      </c>
    </row>
    <row r="19" spans="1:9" ht="20.100000000000001" customHeight="1">
      <c r="A19" s="9" t="s">
        <v>32</v>
      </c>
      <c r="B19" s="3" t="s">
        <v>33</v>
      </c>
      <c r="C19" s="5">
        <v>1</v>
      </c>
      <c r="D19" s="5" t="s">
        <v>36</v>
      </c>
      <c r="E19" s="5">
        <v>135.96</v>
      </c>
      <c r="F19" s="17">
        <v>83.6</v>
      </c>
      <c r="G19" s="7">
        <f t="shared" si="2"/>
        <v>77.352000000000004</v>
      </c>
      <c r="H19" s="7">
        <v>2</v>
      </c>
      <c r="I19" s="6"/>
    </row>
    <row r="20" spans="1:9" ht="20.100000000000001" customHeight="1">
      <c r="A20" s="9" t="s">
        <v>32</v>
      </c>
      <c r="B20" s="3" t="s">
        <v>33</v>
      </c>
      <c r="C20" s="5">
        <v>1</v>
      </c>
      <c r="D20" s="5" t="s">
        <v>35</v>
      </c>
      <c r="E20" s="5">
        <v>137.19</v>
      </c>
      <c r="F20" s="17">
        <v>77.2</v>
      </c>
      <c r="G20" s="7">
        <f t="shared" si="2"/>
        <v>73.75800000000001</v>
      </c>
      <c r="H20" s="7">
        <v>3</v>
      </c>
      <c r="I20" s="6"/>
    </row>
    <row r="21" spans="1:9" ht="20.100000000000001" customHeight="1">
      <c r="A21" s="9" t="s">
        <v>32</v>
      </c>
      <c r="B21" s="3" t="s">
        <v>37</v>
      </c>
      <c r="C21" s="5">
        <v>1</v>
      </c>
      <c r="D21" s="5" t="s">
        <v>38</v>
      </c>
      <c r="E21" s="5">
        <v>143.27000000000001</v>
      </c>
      <c r="F21" s="17">
        <v>85.8</v>
      </c>
      <c r="G21" s="7">
        <f t="shared" si="2"/>
        <v>80.134</v>
      </c>
      <c r="H21" s="7">
        <v>1</v>
      </c>
      <c r="I21" s="6" t="s">
        <v>187</v>
      </c>
    </row>
    <row r="22" spans="1:9" ht="20.100000000000001" customHeight="1">
      <c r="A22" s="9" t="s">
        <v>32</v>
      </c>
      <c r="B22" s="3" t="s">
        <v>37</v>
      </c>
      <c r="C22" s="5">
        <v>1</v>
      </c>
      <c r="D22" s="5" t="s">
        <v>39</v>
      </c>
      <c r="E22" s="5">
        <v>142.19</v>
      </c>
      <c r="F22" s="17">
        <v>81.599999999999994</v>
      </c>
      <c r="G22" s="7">
        <f t="shared" si="2"/>
        <v>77.397999999999996</v>
      </c>
      <c r="H22" s="7">
        <v>2</v>
      </c>
      <c r="I22" s="6"/>
    </row>
    <row r="23" spans="1:9" ht="20.100000000000001" customHeight="1">
      <c r="A23" s="9" t="s">
        <v>32</v>
      </c>
      <c r="B23" s="3" t="s">
        <v>37</v>
      </c>
      <c r="C23" s="5">
        <v>1</v>
      </c>
      <c r="D23" s="5" t="s">
        <v>40</v>
      </c>
      <c r="E23" s="5">
        <v>135</v>
      </c>
      <c r="F23" s="17">
        <v>83</v>
      </c>
      <c r="G23" s="7">
        <f t="shared" si="2"/>
        <v>76.8</v>
      </c>
      <c r="H23" s="7">
        <v>3</v>
      </c>
      <c r="I23" s="6"/>
    </row>
    <row r="24" spans="1:9" ht="20.100000000000001" customHeight="1">
      <c r="A24" s="9" t="s">
        <v>41</v>
      </c>
      <c r="B24" s="3" t="s">
        <v>42</v>
      </c>
      <c r="C24" s="5">
        <v>1</v>
      </c>
      <c r="D24" s="5" t="s">
        <v>44</v>
      </c>
      <c r="E24" s="5">
        <v>144</v>
      </c>
      <c r="F24" s="17">
        <v>84</v>
      </c>
      <c r="G24" s="7">
        <f t="shared" si="2"/>
        <v>79.2</v>
      </c>
      <c r="H24" s="7">
        <v>1</v>
      </c>
      <c r="I24" s="6" t="s">
        <v>187</v>
      </c>
    </row>
    <row r="25" spans="1:9" ht="20.100000000000001" customHeight="1">
      <c r="A25" s="9" t="s">
        <v>41</v>
      </c>
      <c r="B25" s="3" t="s">
        <v>42</v>
      </c>
      <c r="C25" s="5">
        <v>1</v>
      </c>
      <c r="D25" s="5" t="s">
        <v>45</v>
      </c>
      <c r="E25" s="5">
        <v>142.35</v>
      </c>
      <c r="F25" s="17">
        <v>81.2</v>
      </c>
      <c r="G25" s="7">
        <f t="shared" si="2"/>
        <v>77.19</v>
      </c>
      <c r="H25" s="7">
        <v>2</v>
      </c>
      <c r="I25" s="6"/>
    </row>
    <row r="26" spans="1:9" ht="20.100000000000001" customHeight="1">
      <c r="A26" s="9" t="s">
        <v>41</v>
      </c>
      <c r="B26" s="3" t="s">
        <v>42</v>
      </c>
      <c r="C26" s="5">
        <v>1</v>
      </c>
      <c r="D26" s="5" t="s">
        <v>43</v>
      </c>
      <c r="E26" s="5">
        <v>144.38</v>
      </c>
      <c r="F26" s="17">
        <v>79.599999999999994</v>
      </c>
      <c r="G26" s="7">
        <f t="shared" si="2"/>
        <v>76.635999999999996</v>
      </c>
      <c r="H26" s="7">
        <v>3</v>
      </c>
      <c r="I26" s="6"/>
    </row>
    <row r="27" spans="1:9" ht="20.100000000000001" customHeight="1">
      <c r="A27" s="9" t="s">
        <v>46</v>
      </c>
      <c r="B27" s="3" t="s">
        <v>47</v>
      </c>
      <c r="C27" s="5">
        <v>1</v>
      </c>
      <c r="D27" s="5" t="s">
        <v>49</v>
      </c>
      <c r="E27" s="5">
        <v>145.31</v>
      </c>
      <c r="F27" s="17">
        <v>87.2</v>
      </c>
      <c r="G27" s="7">
        <f t="shared" si="2"/>
        <v>81.382000000000005</v>
      </c>
      <c r="H27" s="7">
        <v>1</v>
      </c>
      <c r="I27" s="6" t="s">
        <v>187</v>
      </c>
    </row>
    <row r="28" spans="1:9" ht="20.100000000000001" customHeight="1">
      <c r="A28" s="9" t="s">
        <v>46</v>
      </c>
      <c r="B28" s="3" t="s">
        <v>47</v>
      </c>
      <c r="C28" s="5">
        <v>1</v>
      </c>
      <c r="D28" s="5" t="s">
        <v>48</v>
      </c>
      <c r="E28" s="5">
        <v>145.35</v>
      </c>
      <c r="F28" s="17">
        <v>85.6</v>
      </c>
      <c r="G28" s="7">
        <f t="shared" si="2"/>
        <v>80.429999999999993</v>
      </c>
      <c r="H28" s="7">
        <v>2</v>
      </c>
      <c r="I28" s="6"/>
    </row>
    <row r="29" spans="1:9" ht="20.100000000000001" customHeight="1">
      <c r="A29" s="9" t="s">
        <v>46</v>
      </c>
      <c r="B29" s="3" t="s">
        <v>47</v>
      </c>
      <c r="C29" s="5">
        <v>1</v>
      </c>
      <c r="D29" s="5" t="s">
        <v>50</v>
      </c>
      <c r="E29" s="5">
        <v>144.69</v>
      </c>
      <c r="F29" s="17">
        <v>85</v>
      </c>
      <c r="G29" s="7">
        <f t="shared" si="2"/>
        <v>79.938000000000002</v>
      </c>
      <c r="H29" s="7">
        <v>3</v>
      </c>
      <c r="I29" s="6"/>
    </row>
    <row r="30" spans="1:9" ht="20.100000000000001" customHeight="1">
      <c r="A30" s="9" t="s">
        <v>51</v>
      </c>
      <c r="B30" s="3" t="s">
        <v>52</v>
      </c>
      <c r="C30" s="5">
        <v>2</v>
      </c>
      <c r="D30" s="5" t="s">
        <v>54</v>
      </c>
      <c r="E30" s="5">
        <v>137.19</v>
      </c>
      <c r="F30" s="17">
        <v>81.599999999999994</v>
      </c>
      <c r="G30" s="7">
        <f t="shared" si="2"/>
        <v>76.397999999999996</v>
      </c>
      <c r="H30" s="7">
        <v>1</v>
      </c>
      <c r="I30" s="6" t="s">
        <v>187</v>
      </c>
    </row>
    <row r="31" spans="1:9" ht="20.100000000000001" customHeight="1">
      <c r="A31" s="9" t="s">
        <v>51</v>
      </c>
      <c r="B31" s="3" t="s">
        <v>52</v>
      </c>
      <c r="C31" s="5">
        <v>2</v>
      </c>
      <c r="D31" s="5" t="s">
        <v>55</v>
      </c>
      <c r="E31" s="5">
        <v>134.5</v>
      </c>
      <c r="F31" s="17">
        <v>81.8</v>
      </c>
      <c r="G31" s="7">
        <f t="shared" si="2"/>
        <v>75.98</v>
      </c>
      <c r="H31" s="7">
        <v>2</v>
      </c>
      <c r="I31" s="6" t="s">
        <v>187</v>
      </c>
    </row>
    <row r="32" spans="1:9" ht="20.100000000000001" customHeight="1">
      <c r="A32" s="9" t="s">
        <v>51</v>
      </c>
      <c r="B32" s="3" t="s">
        <v>52</v>
      </c>
      <c r="C32" s="5">
        <v>2</v>
      </c>
      <c r="D32" s="5" t="s">
        <v>56</v>
      </c>
      <c r="E32" s="5">
        <v>129.69</v>
      </c>
      <c r="F32" s="17">
        <v>83</v>
      </c>
      <c r="G32" s="7">
        <f t="shared" si="2"/>
        <v>75.738</v>
      </c>
      <c r="H32" s="7">
        <v>3</v>
      </c>
      <c r="I32" s="6"/>
    </row>
    <row r="33" spans="1:9" ht="20.100000000000001" customHeight="1">
      <c r="A33" s="9" t="s">
        <v>51</v>
      </c>
      <c r="B33" s="3" t="s">
        <v>52</v>
      </c>
      <c r="C33" s="5">
        <v>2</v>
      </c>
      <c r="D33" s="5" t="s">
        <v>53</v>
      </c>
      <c r="E33" s="5">
        <v>138.72999999999999</v>
      </c>
      <c r="F33" s="17">
        <v>79.599999999999994</v>
      </c>
      <c r="G33" s="7">
        <f t="shared" si="2"/>
        <v>75.506</v>
      </c>
      <c r="H33" s="7">
        <v>4</v>
      </c>
      <c r="I33" s="6"/>
    </row>
    <row r="34" spans="1:9" ht="20.100000000000001" customHeight="1">
      <c r="A34" s="9" t="s">
        <v>51</v>
      </c>
      <c r="B34" s="3" t="s">
        <v>52</v>
      </c>
      <c r="C34" s="5">
        <v>2</v>
      </c>
      <c r="D34" s="5" t="s">
        <v>57</v>
      </c>
      <c r="E34" s="5">
        <v>128.54</v>
      </c>
      <c r="F34" s="17">
        <v>81.2</v>
      </c>
      <c r="G34" s="7">
        <f t="shared" si="2"/>
        <v>74.427999999999997</v>
      </c>
      <c r="H34" s="7">
        <v>5</v>
      </c>
      <c r="I34" s="6"/>
    </row>
    <row r="35" spans="1:9" ht="20.100000000000001" customHeight="1">
      <c r="A35" s="9" t="s">
        <v>51</v>
      </c>
      <c r="B35" s="3" t="s">
        <v>58</v>
      </c>
      <c r="C35" s="5">
        <v>2</v>
      </c>
      <c r="D35" s="5" t="s">
        <v>64</v>
      </c>
      <c r="E35" s="5">
        <v>131.96</v>
      </c>
      <c r="F35" s="17">
        <v>83.4</v>
      </c>
      <c r="G35" s="7">
        <f t="shared" si="2"/>
        <v>76.432000000000002</v>
      </c>
      <c r="H35" s="7">
        <v>1</v>
      </c>
      <c r="I35" s="6" t="s">
        <v>187</v>
      </c>
    </row>
    <row r="36" spans="1:9" ht="20.100000000000001" customHeight="1">
      <c r="A36" s="9" t="s">
        <v>51</v>
      </c>
      <c r="B36" s="3" t="s">
        <v>58</v>
      </c>
      <c r="C36" s="5">
        <v>2</v>
      </c>
      <c r="D36" s="5" t="s">
        <v>60</v>
      </c>
      <c r="E36" s="5">
        <v>138.22999999999999</v>
      </c>
      <c r="F36" s="17">
        <v>81.2</v>
      </c>
      <c r="G36" s="7">
        <f t="shared" si="2"/>
        <v>76.366</v>
      </c>
      <c r="H36" s="7">
        <v>2</v>
      </c>
      <c r="I36" s="6" t="s">
        <v>187</v>
      </c>
    </row>
    <row r="37" spans="1:9" ht="20.100000000000001" customHeight="1">
      <c r="A37" s="9" t="s">
        <v>51</v>
      </c>
      <c r="B37" s="3" t="s">
        <v>58</v>
      </c>
      <c r="C37" s="5">
        <v>2</v>
      </c>
      <c r="D37" s="5" t="s">
        <v>59</v>
      </c>
      <c r="E37" s="5">
        <v>139.04</v>
      </c>
      <c r="F37" s="17">
        <v>79.599999999999994</v>
      </c>
      <c r="G37" s="7">
        <f t="shared" si="2"/>
        <v>75.567999999999998</v>
      </c>
      <c r="H37" s="7">
        <v>3</v>
      </c>
      <c r="I37" s="6"/>
    </row>
    <row r="38" spans="1:9" ht="20.100000000000001" customHeight="1">
      <c r="A38" s="9" t="s">
        <v>51</v>
      </c>
      <c r="B38" s="3" t="s">
        <v>58</v>
      </c>
      <c r="C38" s="5">
        <v>2</v>
      </c>
      <c r="D38" s="5" t="s">
        <v>63</v>
      </c>
      <c r="E38" s="5">
        <v>133.85</v>
      </c>
      <c r="F38" s="17">
        <v>80.8</v>
      </c>
      <c r="G38" s="7">
        <f t="shared" si="2"/>
        <v>75.25</v>
      </c>
      <c r="H38" s="7">
        <v>4</v>
      </c>
      <c r="I38" s="6"/>
    </row>
    <row r="39" spans="1:9" ht="20.100000000000001" customHeight="1">
      <c r="A39" s="9" t="s">
        <v>51</v>
      </c>
      <c r="B39" s="3" t="s">
        <v>58</v>
      </c>
      <c r="C39" s="5">
        <v>2</v>
      </c>
      <c r="D39" s="5" t="s">
        <v>61</v>
      </c>
      <c r="E39" s="5">
        <v>135.35</v>
      </c>
      <c r="F39" s="17">
        <v>79.8</v>
      </c>
      <c r="G39" s="7">
        <f t="shared" si="2"/>
        <v>74.949999999999989</v>
      </c>
      <c r="H39" s="7">
        <v>5</v>
      </c>
      <c r="I39" s="6"/>
    </row>
    <row r="40" spans="1:9" ht="20.100000000000001" customHeight="1">
      <c r="A40" s="9" t="s">
        <v>51</v>
      </c>
      <c r="B40" s="3" t="s">
        <v>58</v>
      </c>
      <c r="C40" s="5">
        <v>2</v>
      </c>
      <c r="D40" s="5" t="s">
        <v>62</v>
      </c>
      <c r="E40" s="5">
        <v>134.38</v>
      </c>
      <c r="F40" s="17">
        <v>77.2</v>
      </c>
      <c r="G40" s="7">
        <f t="shared" si="2"/>
        <v>73.195999999999998</v>
      </c>
      <c r="H40" s="7">
        <v>6</v>
      </c>
      <c r="I40" s="6"/>
    </row>
    <row r="41" spans="1:9" ht="20.100000000000001" customHeight="1">
      <c r="A41" s="9" t="s">
        <v>69</v>
      </c>
      <c r="B41" s="3" t="s">
        <v>70</v>
      </c>
      <c r="C41" s="5">
        <v>1</v>
      </c>
      <c r="D41" s="5" t="s">
        <v>71</v>
      </c>
      <c r="E41" s="5">
        <v>143.22999999999999</v>
      </c>
      <c r="F41" s="17">
        <v>85</v>
      </c>
      <c r="G41" s="7">
        <f t="shared" si="2"/>
        <v>79.646000000000001</v>
      </c>
      <c r="H41" s="7">
        <v>1</v>
      </c>
      <c r="I41" s="6" t="s">
        <v>187</v>
      </c>
    </row>
    <row r="42" spans="1:9" ht="20.100000000000001" customHeight="1">
      <c r="A42" s="9" t="s">
        <v>69</v>
      </c>
      <c r="B42" s="3" t="s">
        <v>70</v>
      </c>
      <c r="C42" s="5">
        <v>1</v>
      </c>
      <c r="D42" s="5" t="s">
        <v>73</v>
      </c>
      <c r="E42" s="5">
        <v>138.62</v>
      </c>
      <c r="F42" s="17">
        <v>83.4</v>
      </c>
      <c r="G42" s="7">
        <f t="shared" si="2"/>
        <v>77.76400000000001</v>
      </c>
      <c r="H42" s="7">
        <v>2</v>
      </c>
      <c r="I42" s="6"/>
    </row>
    <row r="43" spans="1:9" ht="20.100000000000001" customHeight="1">
      <c r="A43" s="9" t="s">
        <v>69</v>
      </c>
      <c r="B43" s="3" t="s">
        <v>70</v>
      </c>
      <c r="C43" s="5">
        <v>1</v>
      </c>
      <c r="D43" s="5" t="s">
        <v>72</v>
      </c>
      <c r="E43" s="5">
        <v>138.96</v>
      </c>
      <c r="F43" s="17">
        <v>81.8</v>
      </c>
      <c r="G43" s="7">
        <f t="shared" si="2"/>
        <v>76.872</v>
      </c>
      <c r="H43" s="7">
        <v>3</v>
      </c>
      <c r="I43" s="6"/>
    </row>
    <row r="44" spans="1:9" ht="20.100000000000001" customHeight="1">
      <c r="A44" s="9" t="s">
        <v>74</v>
      </c>
      <c r="B44" s="3" t="s">
        <v>33</v>
      </c>
      <c r="C44" s="5">
        <v>1</v>
      </c>
      <c r="D44" s="5" t="s">
        <v>75</v>
      </c>
      <c r="E44" s="5">
        <v>147.46</v>
      </c>
      <c r="F44" s="17">
        <v>83.4</v>
      </c>
      <c r="G44" s="7">
        <f t="shared" si="2"/>
        <v>79.532000000000011</v>
      </c>
      <c r="H44" s="7">
        <v>1</v>
      </c>
      <c r="I44" s="6" t="s">
        <v>187</v>
      </c>
    </row>
    <row r="45" spans="1:9" ht="20.100000000000001" customHeight="1">
      <c r="A45" s="9" t="s">
        <v>74</v>
      </c>
      <c r="B45" s="3" t="s">
        <v>33</v>
      </c>
      <c r="C45" s="5">
        <v>1</v>
      </c>
      <c r="D45" s="5" t="s">
        <v>76</v>
      </c>
      <c r="E45" s="5">
        <v>142.46</v>
      </c>
      <c r="F45" s="17">
        <v>82.6</v>
      </c>
      <c r="G45" s="7">
        <f t="shared" si="2"/>
        <v>78.051999999999992</v>
      </c>
      <c r="H45" s="7">
        <v>2</v>
      </c>
      <c r="I45" s="6"/>
    </row>
    <row r="46" spans="1:9" ht="20.100000000000001" customHeight="1">
      <c r="A46" s="9" t="s">
        <v>74</v>
      </c>
      <c r="B46" s="3" t="s">
        <v>33</v>
      </c>
      <c r="C46" s="5">
        <v>1</v>
      </c>
      <c r="D46" s="5" t="s">
        <v>77</v>
      </c>
      <c r="E46" s="5">
        <v>140.5</v>
      </c>
      <c r="F46" s="17">
        <v>78.8</v>
      </c>
      <c r="G46" s="7">
        <f t="shared" si="2"/>
        <v>75.38</v>
      </c>
      <c r="H46" s="7">
        <v>3</v>
      </c>
      <c r="I46" s="6"/>
    </row>
    <row r="47" spans="1:9" ht="20.100000000000001" customHeight="1">
      <c r="A47" s="9" t="s">
        <v>78</v>
      </c>
      <c r="B47" s="3" t="s">
        <v>79</v>
      </c>
      <c r="C47" s="5">
        <v>1</v>
      </c>
      <c r="D47" s="5" t="s">
        <v>80</v>
      </c>
      <c r="E47" s="5">
        <v>146.54</v>
      </c>
      <c r="F47" s="17">
        <v>81.8</v>
      </c>
      <c r="G47" s="7">
        <f t="shared" si="2"/>
        <v>78.388000000000005</v>
      </c>
      <c r="H47" s="7">
        <v>1</v>
      </c>
      <c r="I47" s="6" t="s">
        <v>187</v>
      </c>
    </row>
    <row r="48" spans="1:9" ht="20.100000000000001" customHeight="1">
      <c r="A48" s="9" t="s">
        <v>78</v>
      </c>
      <c r="B48" s="3" t="s">
        <v>79</v>
      </c>
      <c r="C48" s="5">
        <v>1</v>
      </c>
      <c r="D48" s="5" t="s">
        <v>81</v>
      </c>
      <c r="E48" s="5">
        <v>141.19</v>
      </c>
      <c r="F48" s="17">
        <v>81.2</v>
      </c>
      <c r="G48" s="7">
        <f t="shared" si="2"/>
        <v>76.957999999999998</v>
      </c>
      <c r="H48" s="7">
        <v>2</v>
      </c>
      <c r="I48" s="6"/>
    </row>
    <row r="49" spans="1:9" ht="20.100000000000001" customHeight="1">
      <c r="A49" s="9" t="s">
        <v>78</v>
      </c>
      <c r="B49" s="3" t="s">
        <v>79</v>
      </c>
      <c r="C49" s="5">
        <v>1</v>
      </c>
      <c r="D49" s="5" t="s">
        <v>82</v>
      </c>
      <c r="E49" s="5">
        <v>138.22999999999999</v>
      </c>
      <c r="F49" s="17">
        <v>80.8</v>
      </c>
      <c r="G49" s="7">
        <f t="shared" si="2"/>
        <v>76.126000000000005</v>
      </c>
      <c r="H49" s="7">
        <v>3</v>
      </c>
      <c r="I49" s="6"/>
    </row>
    <row r="50" spans="1:9" ht="20.100000000000001" customHeight="1">
      <c r="A50" s="9" t="s">
        <v>65</v>
      </c>
      <c r="B50" s="3" t="s">
        <v>66</v>
      </c>
      <c r="C50" s="5">
        <v>1</v>
      </c>
      <c r="D50" s="5" t="s">
        <v>67</v>
      </c>
      <c r="E50" s="5">
        <v>141.22999999999999</v>
      </c>
      <c r="F50" s="17">
        <v>80.2</v>
      </c>
      <c r="G50" s="7">
        <f t="shared" si="2"/>
        <v>76.366</v>
      </c>
      <c r="H50" s="7">
        <v>1</v>
      </c>
      <c r="I50" s="6" t="s">
        <v>187</v>
      </c>
    </row>
    <row r="51" spans="1:9" ht="20.100000000000001" customHeight="1">
      <c r="A51" s="9" t="s">
        <v>65</v>
      </c>
      <c r="B51" s="3" t="s">
        <v>66</v>
      </c>
      <c r="C51" s="5">
        <v>1</v>
      </c>
      <c r="D51" s="5" t="s">
        <v>68</v>
      </c>
      <c r="E51" s="5">
        <v>136.85</v>
      </c>
      <c r="F51" s="17">
        <v>81.599999999999994</v>
      </c>
      <c r="G51" s="7">
        <f t="shared" si="2"/>
        <v>76.33</v>
      </c>
      <c r="H51" s="7">
        <v>2</v>
      </c>
      <c r="I51" s="6"/>
    </row>
    <row r="52" spans="1:9" ht="20.100000000000001" customHeight="1">
      <c r="A52" s="9" t="s">
        <v>83</v>
      </c>
      <c r="B52" s="3" t="s">
        <v>66</v>
      </c>
      <c r="C52" s="5">
        <v>1</v>
      </c>
      <c r="D52" s="5" t="s">
        <v>84</v>
      </c>
      <c r="E52" s="5">
        <v>139.27000000000001</v>
      </c>
      <c r="F52" s="17">
        <v>81.8</v>
      </c>
      <c r="G52" s="7">
        <f t="shared" si="2"/>
        <v>76.933999999999997</v>
      </c>
      <c r="H52" s="7">
        <v>1</v>
      </c>
      <c r="I52" s="6" t="s">
        <v>187</v>
      </c>
    </row>
    <row r="53" spans="1:9" ht="20.100000000000001" customHeight="1">
      <c r="A53" s="9" t="s">
        <v>83</v>
      </c>
      <c r="B53" s="3" t="s">
        <v>66</v>
      </c>
      <c r="C53" s="5">
        <v>1</v>
      </c>
      <c r="D53" s="5" t="s">
        <v>86</v>
      </c>
      <c r="E53" s="5">
        <v>135.04</v>
      </c>
      <c r="F53" s="17">
        <v>81.599999999999994</v>
      </c>
      <c r="G53" s="7">
        <f t="shared" si="2"/>
        <v>75.967999999999989</v>
      </c>
      <c r="H53" s="7">
        <v>2</v>
      </c>
      <c r="I53" s="6"/>
    </row>
    <row r="54" spans="1:9" ht="20.100000000000001" customHeight="1">
      <c r="A54" s="9" t="s">
        <v>83</v>
      </c>
      <c r="B54" s="3" t="s">
        <v>66</v>
      </c>
      <c r="C54" s="5">
        <v>1</v>
      </c>
      <c r="D54" s="5" t="s">
        <v>85</v>
      </c>
      <c r="E54" s="5">
        <v>136.27000000000001</v>
      </c>
      <c r="F54" s="17">
        <v>79.2</v>
      </c>
      <c r="G54" s="7">
        <f t="shared" si="2"/>
        <v>74.774000000000001</v>
      </c>
      <c r="H54" s="7">
        <v>3</v>
      </c>
      <c r="I54" s="6"/>
    </row>
    <row r="55" spans="1:9" ht="27" customHeight="1">
      <c r="A55" s="9" t="s">
        <v>87</v>
      </c>
      <c r="B55" s="3" t="s">
        <v>88</v>
      </c>
      <c r="C55" s="5">
        <v>1</v>
      </c>
      <c r="D55" s="5" t="s">
        <v>91</v>
      </c>
      <c r="E55" s="5">
        <v>139</v>
      </c>
      <c r="F55" s="17">
        <v>85.2</v>
      </c>
      <c r="G55" s="7">
        <f t="shared" si="2"/>
        <v>78.92</v>
      </c>
      <c r="H55" s="7">
        <v>1</v>
      </c>
      <c r="I55" s="6" t="s">
        <v>187</v>
      </c>
    </row>
    <row r="56" spans="1:9" ht="27" customHeight="1">
      <c r="A56" s="9" t="s">
        <v>87</v>
      </c>
      <c r="B56" s="3" t="s">
        <v>88</v>
      </c>
      <c r="C56" s="5">
        <v>1</v>
      </c>
      <c r="D56" s="5" t="s">
        <v>90</v>
      </c>
      <c r="E56" s="5">
        <v>139.62</v>
      </c>
      <c r="F56" s="17">
        <v>83</v>
      </c>
      <c r="G56" s="7">
        <f t="shared" si="2"/>
        <v>77.724000000000004</v>
      </c>
      <c r="H56" s="7">
        <v>2</v>
      </c>
      <c r="I56" s="6"/>
    </row>
    <row r="57" spans="1:9" ht="27" customHeight="1">
      <c r="A57" s="9" t="s">
        <v>87</v>
      </c>
      <c r="B57" s="3" t="s">
        <v>88</v>
      </c>
      <c r="C57" s="5">
        <v>1</v>
      </c>
      <c r="D57" s="5" t="s">
        <v>89</v>
      </c>
      <c r="E57" s="5">
        <v>144.27000000000001</v>
      </c>
      <c r="F57" s="17">
        <v>79.599999999999994</v>
      </c>
      <c r="G57" s="7">
        <f t="shared" si="2"/>
        <v>76.614000000000004</v>
      </c>
      <c r="H57" s="7">
        <v>3</v>
      </c>
      <c r="I57" s="6"/>
    </row>
    <row r="58" spans="1:9" ht="27" customHeight="1">
      <c r="A58" s="9" t="s">
        <v>87</v>
      </c>
      <c r="B58" s="3" t="s">
        <v>92</v>
      </c>
      <c r="C58" s="5">
        <v>1</v>
      </c>
      <c r="D58" s="5" t="s">
        <v>93</v>
      </c>
      <c r="E58" s="5">
        <v>130.5</v>
      </c>
      <c r="F58" s="17">
        <v>79</v>
      </c>
      <c r="G58" s="7">
        <f t="shared" si="2"/>
        <v>73.5</v>
      </c>
      <c r="H58" s="7">
        <v>1</v>
      </c>
      <c r="I58" s="6" t="s">
        <v>187</v>
      </c>
    </row>
    <row r="59" spans="1:9" ht="27" customHeight="1">
      <c r="A59" s="9" t="s">
        <v>87</v>
      </c>
      <c r="B59" s="3" t="s">
        <v>92</v>
      </c>
      <c r="C59" s="5">
        <v>1</v>
      </c>
      <c r="D59" s="5" t="s">
        <v>94</v>
      </c>
      <c r="E59" s="5">
        <v>127.69</v>
      </c>
      <c r="F59" s="17">
        <v>74.2</v>
      </c>
      <c r="G59" s="7">
        <f t="shared" si="2"/>
        <v>70.058000000000007</v>
      </c>
      <c r="H59" s="7">
        <v>2</v>
      </c>
      <c r="I59" s="6"/>
    </row>
    <row r="60" spans="1:9" ht="27" customHeight="1">
      <c r="A60" s="9" t="s">
        <v>87</v>
      </c>
      <c r="B60" s="3" t="s">
        <v>95</v>
      </c>
      <c r="C60" s="5">
        <v>1</v>
      </c>
      <c r="D60" s="5" t="s">
        <v>96</v>
      </c>
      <c r="E60" s="5">
        <v>148.27000000000001</v>
      </c>
      <c r="F60" s="17">
        <v>76</v>
      </c>
      <c r="G60" s="7">
        <f t="shared" si="1"/>
        <v>75.254000000000005</v>
      </c>
      <c r="H60" s="7">
        <v>1</v>
      </c>
      <c r="I60" s="6" t="s">
        <v>187</v>
      </c>
    </row>
    <row r="61" spans="1:9" ht="27" customHeight="1">
      <c r="A61" s="9" t="s">
        <v>87</v>
      </c>
      <c r="B61" s="3" t="s">
        <v>95</v>
      </c>
      <c r="C61" s="5">
        <v>1</v>
      </c>
      <c r="D61" s="5" t="s">
        <v>97</v>
      </c>
      <c r="E61" s="5">
        <v>140.19</v>
      </c>
      <c r="F61" s="17">
        <v>77</v>
      </c>
      <c r="G61" s="7">
        <f t="shared" si="1"/>
        <v>74.238</v>
      </c>
      <c r="H61" s="7">
        <v>2</v>
      </c>
      <c r="I61" s="6"/>
    </row>
    <row r="62" spans="1:9" ht="27" customHeight="1">
      <c r="A62" s="9" t="s">
        <v>87</v>
      </c>
      <c r="B62" s="3" t="s">
        <v>98</v>
      </c>
      <c r="C62" s="5">
        <v>2</v>
      </c>
      <c r="D62" s="5" t="s">
        <v>100</v>
      </c>
      <c r="E62" s="5">
        <v>134.62</v>
      </c>
      <c r="F62" s="17">
        <v>79.400000000000006</v>
      </c>
      <c r="G62" s="7">
        <f t="shared" ref="G62:G81" si="3">E62*0.2+F62*0.6</f>
        <v>74.564000000000007</v>
      </c>
      <c r="H62" s="7">
        <v>1</v>
      </c>
      <c r="I62" s="6" t="s">
        <v>187</v>
      </c>
    </row>
    <row r="63" spans="1:9" ht="27" customHeight="1">
      <c r="A63" s="9" t="s">
        <v>87</v>
      </c>
      <c r="B63" s="3" t="s">
        <v>98</v>
      </c>
      <c r="C63" s="5">
        <v>2</v>
      </c>
      <c r="D63" s="5" t="s">
        <v>103</v>
      </c>
      <c r="E63" s="5">
        <v>126.38</v>
      </c>
      <c r="F63" s="17">
        <v>80.2</v>
      </c>
      <c r="G63" s="7">
        <f t="shared" si="3"/>
        <v>73.396000000000001</v>
      </c>
      <c r="H63" s="7">
        <v>2</v>
      </c>
      <c r="I63" s="6" t="s">
        <v>187</v>
      </c>
    </row>
    <row r="64" spans="1:9" ht="27" customHeight="1">
      <c r="A64" s="9" t="s">
        <v>87</v>
      </c>
      <c r="B64" s="3" t="s">
        <v>98</v>
      </c>
      <c r="C64" s="5">
        <v>2</v>
      </c>
      <c r="D64" s="5" t="s">
        <v>99</v>
      </c>
      <c r="E64" s="5">
        <v>136.22999999999999</v>
      </c>
      <c r="F64" s="17">
        <v>76.400000000000006</v>
      </c>
      <c r="G64" s="7">
        <f t="shared" si="3"/>
        <v>73.085999999999999</v>
      </c>
      <c r="H64" s="7">
        <v>3</v>
      </c>
      <c r="I64" s="6"/>
    </row>
    <row r="65" spans="1:9" ht="27" customHeight="1">
      <c r="A65" s="9" t="s">
        <v>87</v>
      </c>
      <c r="B65" s="3" t="s">
        <v>98</v>
      </c>
      <c r="C65" s="5">
        <v>2</v>
      </c>
      <c r="D65" s="5" t="s">
        <v>102</v>
      </c>
      <c r="E65" s="5">
        <v>127.69</v>
      </c>
      <c r="F65" s="17">
        <v>78.8</v>
      </c>
      <c r="G65" s="7">
        <f t="shared" si="3"/>
        <v>72.817999999999998</v>
      </c>
      <c r="H65" s="7">
        <v>4</v>
      </c>
      <c r="I65" s="6"/>
    </row>
    <row r="66" spans="1:9" ht="27" customHeight="1">
      <c r="A66" s="9" t="s">
        <v>87</v>
      </c>
      <c r="B66" s="3" t="s">
        <v>98</v>
      </c>
      <c r="C66" s="5">
        <v>2</v>
      </c>
      <c r="D66" s="5" t="s">
        <v>104</v>
      </c>
      <c r="E66" s="5">
        <v>123.96</v>
      </c>
      <c r="F66" s="17">
        <v>77.400000000000006</v>
      </c>
      <c r="G66" s="7">
        <f t="shared" si="3"/>
        <v>71.231999999999999</v>
      </c>
      <c r="H66" s="7">
        <v>5</v>
      </c>
      <c r="I66" s="6"/>
    </row>
    <row r="67" spans="1:9" ht="27" customHeight="1">
      <c r="A67" s="9" t="s">
        <v>87</v>
      </c>
      <c r="B67" s="3" t="s">
        <v>98</v>
      </c>
      <c r="C67" s="5">
        <v>2</v>
      </c>
      <c r="D67" s="5" t="s">
        <v>101</v>
      </c>
      <c r="E67" s="5">
        <v>131.85</v>
      </c>
      <c r="F67" s="17">
        <v>71.599999999999994</v>
      </c>
      <c r="G67" s="7">
        <f t="shared" si="3"/>
        <v>69.33</v>
      </c>
      <c r="H67" s="7">
        <v>6</v>
      </c>
      <c r="I67" s="6"/>
    </row>
    <row r="68" spans="1:9" ht="27" customHeight="1">
      <c r="A68" s="9" t="s">
        <v>87</v>
      </c>
      <c r="B68" s="3" t="s">
        <v>105</v>
      </c>
      <c r="C68" s="5">
        <v>2</v>
      </c>
      <c r="D68" s="5" t="s">
        <v>106</v>
      </c>
      <c r="E68" s="5">
        <v>146.58000000000001</v>
      </c>
      <c r="F68" s="17">
        <v>77</v>
      </c>
      <c r="G68" s="7">
        <f t="shared" si="3"/>
        <v>75.515999999999991</v>
      </c>
      <c r="H68" s="7">
        <v>1</v>
      </c>
      <c r="I68" s="6" t="s">
        <v>187</v>
      </c>
    </row>
    <row r="69" spans="1:9" ht="27" customHeight="1">
      <c r="A69" s="9" t="s">
        <v>87</v>
      </c>
      <c r="B69" s="3" t="s">
        <v>105</v>
      </c>
      <c r="C69" s="5">
        <v>2</v>
      </c>
      <c r="D69" s="5" t="s">
        <v>107</v>
      </c>
      <c r="E69" s="5">
        <v>144.22999999999999</v>
      </c>
      <c r="F69" s="17">
        <v>75.400000000000006</v>
      </c>
      <c r="G69" s="7">
        <f t="shared" si="3"/>
        <v>74.085999999999999</v>
      </c>
      <c r="H69" s="7">
        <v>2</v>
      </c>
      <c r="I69" s="6" t="s">
        <v>187</v>
      </c>
    </row>
    <row r="70" spans="1:9" ht="27" customHeight="1">
      <c r="A70" s="9" t="s">
        <v>87</v>
      </c>
      <c r="B70" s="3" t="s">
        <v>105</v>
      </c>
      <c r="C70" s="5">
        <v>2</v>
      </c>
      <c r="D70" s="5" t="s">
        <v>111</v>
      </c>
      <c r="E70" s="5">
        <v>130.27000000000001</v>
      </c>
      <c r="F70" s="17">
        <v>79.599999999999994</v>
      </c>
      <c r="G70" s="7">
        <f t="shared" si="3"/>
        <v>73.813999999999993</v>
      </c>
      <c r="H70" s="7">
        <v>3</v>
      </c>
      <c r="I70" s="6"/>
    </row>
    <row r="71" spans="1:9" ht="27" customHeight="1">
      <c r="A71" s="9" t="s">
        <v>87</v>
      </c>
      <c r="B71" s="3" t="s">
        <v>105</v>
      </c>
      <c r="C71" s="5">
        <v>2</v>
      </c>
      <c r="D71" s="5" t="s">
        <v>108</v>
      </c>
      <c r="E71" s="5">
        <v>134.72999999999999</v>
      </c>
      <c r="F71" s="17">
        <v>77.400000000000006</v>
      </c>
      <c r="G71" s="7">
        <f t="shared" si="3"/>
        <v>73.385999999999996</v>
      </c>
      <c r="H71" s="7">
        <v>4</v>
      </c>
      <c r="I71" s="6"/>
    </row>
    <row r="72" spans="1:9" ht="27" customHeight="1">
      <c r="A72" s="9" t="s">
        <v>87</v>
      </c>
      <c r="B72" s="3" t="s">
        <v>105</v>
      </c>
      <c r="C72" s="5">
        <v>2</v>
      </c>
      <c r="D72" s="5" t="s">
        <v>109</v>
      </c>
      <c r="E72" s="5">
        <v>132.41999999999999</v>
      </c>
      <c r="F72" s="17">
        <v>77</v>
      </c>
      <c r="G72" s="7">
        <f t="shared" si="3"/>
        <v>72.683999999999997</v>
      </c>
      <c r="H72" s="7">
        <v>5</v>
      </c>
      <c r="I72" s="6"/>
    </row>
    <row r="73" spans="1:9" ht="27" customHeight="1">
      <c r="A73" s="9" t="s">
        <v>87</v>
      </c>
      <c r="B73" s="3" t="s">
        <v>105</v>
      </c>
      <c r="C73" s="5">
        <v>2</v>
      </c>
      <c r="D73" s="5" t="s">
        <v>110</v>
      </c>
      <c r="E73" s="5">
        <v>131.96</v>
      </c>
      <c r="F73" s="17">
        <v>73</v>
      </c>
      <c r="G73" s="7">
        <f t="shared" si="3"/>
        <v>70.192000000000007</v>
      </c>
      <c r="H73" s="7">
        <v>6</v>
      </c>
      <c r="I73" s="6"/>
    </row>
    <row r="74" spans="1:9" ht="27" customHeight="1">
      <c r="A74" s="9" t="s">
        <v>87</v>
      </c>
      <c r="B74" s="3" t="s">
        <v>112</v>
      </c>
      <c r="C74" s="5">
        <v>1</v>
      </c>
      <c r="D74" s="5" t="s">
        <v>113</v>
      </c>
      <c r="E74" s="5">
        <v>143.81</v>
      </c>
      <c r="F74" s="17">
        <v>76.2</v>
      </c>
      <c r="G74" s="7">
        <f t="shared" si="3"/>
        <v>74.481999999999999</v>
      </c>
      <c r="H74" s="7">
        <v>1</v>
      </c>
      <c r="I74" s="6" t="s">
        <v>187</v>
      </c>
    </row>
    <row r="75" spans="1:9" ht="27" customHeight="1">
      <c r="A75" s="9" t="s">
        <v>87</v>
      </c>
      <c r="B75" s="3" t="s">
        <v>112</v>
      </c>
      <c r="C75" s="5">
        <v>1</v>
      </c>
      <c r="D75" s="5" t="s">
        <v>114</v>
      </c>
      <c r="E75" s="5">
        <v>136.31</v>
      </c>
      <c r="F75" s="17">
        <v>72.599999999999994</v>
      </c>
      <c r="G75" s="7">
        <f t="shared" si="3"/>
        <v>70.822000000000003</v>
      </c>
      <c r="H75" s="7">
        <v>2</v>
      </c>
      <c r="I75" s="6"/>
    </row>
    <row r="76" spans="1:9" ht="27" customHeight="1">
      <c r="A76" s="9" t="s">
        <v>87</v>
      </c>
      <c r="B76" s="3" t="s">
        <v>112</v>
      </c>
      <c r="C76" s="5">
        <v>1</v>
      </c>
      <c r="D76" s="5" t="s">
        <v>115</v>
      </c>
      <c r="E76" s="5">
        <v>133</v>
      </c>
      <c r="F76" s="17">
        <v>72</v>
      </c>
      <c r="G76" s="7">
        <f t="shared" si="3"/>
        <v>69.8</v>
      </c>
      <c r="H76" s="7">
        <v>3</v>
      </c>
      <c r="I76" s="6"/>
    </row>
    <row r="77" spans="1:9" ht="27" customHeight="1">
      <c r="A77" s="9" t="s">
        <v>87</v>
      </c>
      <c r="B77" s="3" t="s">
        <v>116</v>
      </c>
      <c r="C77" s="5">
        <v>1</v>
      </c>
      <c r="D77" s="5" t="s">
        <v>117</v>
      </c>
      <c r="E77" s="5">
        <v>136.46</v>
      </c>
      <c r="F77" s="17">
        <v>84</v>
      </c>
      <c r="G77" s="7">
        <f t="shared" si="3"/>
        <v>77.692000000000007</v>
      </c>
      <c r="H77" s="7">
        <v>1</v>
      </c>
      <c r="I77" s="6" t="s">
        <v>187</v>
      </c>
    </row>
    <row r="78" spans="1:9" ht="27" customHeight="1">
      <c r="A78" s="9" t="s">
        <v>87</v>
      </c>
      <c r="B78" s="3" t="s">
        <v>116</v>
      </c>
      <c r="C78" s="5">
        <v>1</v>
      </c>
      <c r="D78" s="5" t="s">
        <v>118</v>
      </c>
      <c r="E78" s="5">
        <v>125.19</v>
      </c>
      <c r="F78" s="17">
        <v>77.8</v>
      </c>
      <c r="G78" s="7">
        <f t="shared" si="3"/>
        <v>71.718000000000004</v>
      </c>
      <c r="H78" s="7">
        <v>2</v>
      </c>
      <c r="I78" s="6"/>
    </row>
    <row r="79" spans="1:9" ht="27" customHeight="1">
      <c r="A79" s="9" t="s">
        <v>87</v>
      </c>
      <c r="B79" s="3" t="s">
        <v>119</v>
      </c>
      <c r="C79" s="5">
        <v>1</v>
      </c>
      <c r="D79" s="5" t="s">
        <v>120</v>
      </c>
      <c r="E79" s="5">
        <v>137.19</v>
      </c>
      <c r="F79" s="17">
        <v>73.599999999999994</v>
      </c>
      <c r="G79" s="7">
        <f t="shared" si="3"/>
        <v>71.597999999999999</v>
      </c>
      <c r="H79" s="7">
        <v>1</v>
      </c>
      <c r="I79" s="6" t="s">
        <v>187</v>
      </c>
    </row>
    <row r="80" spans="1:9" ht="27" customHeight="1">
      <c r="A80" s="9" t="s">
        <v>87</v>
      </c>
      <c r="B80" s="3" t="s">
        <v>119</v>
      </c>
      <c r="C80" s="5">
        <v>1</v>
      </c>
      <c r="D80" s="5" t="s">
        <v>121</v>
      </c>
      <c r="E80" s="5">
        <v>120.81</v>
      </c>
      <c r="F80" s="17">
        <v>75.8</v>
      </c>
      <c r="G80" s="7">
        <f t="shared" si="3"/>
        <v>69.641999999999996</v>
      </c>
      <c r="H80" s="7">
        <v>2</v>
      </c>
      <c r="I80" s="6"/>
    </row>
    <row r="81" spans="1:9" ht="27" customHeight="1">
      <c r="A81" s="9" t="s">
        <v>87</v>
      </c>
      <c r="B81" s="3" t="s">
        <v>119</v>
      </c>
      <c r="C81" s="5">
        <v>1</v>
      </c>
      <c r="D81" s="5" t="s">
        <v>122</v>
      </c>
      <c r="E81" s="5">
        <v>118.77</v>
      </c>
      <c r="F81" s="17">
        <v>74.2</v>
      </c>
      <c r="G81" s="7">
        <f t="shared" si="3"/>
        <v>68.274000000000001</v>
      </c>
      <c r="H81" s="7">
        <v>3</v>
      </c>
      <c r="I81" s="6"/>
    </row>
    <row r="82" spans="1:9" ht="20.100000000000001" customHeight="1">
      <c r="A82" s="9" t="s">
        <v>123</v>
      </c>
      <c r="B82" s="3" t="s">
        <v>124</v>
      </c>
      <c r="C82" s="5">
        <v>1</v>
      </c>
      <c r="D82" s="5" t="s">
        <v>125</v>
      </c>
      <c r="E82" s="5">
        <v>135.5</v>
      </c>
      <c r="F82" s="17">
        <v>85</v>
      </c>
      <c r="G82" s="7">
        <f t="shared" ref="G82:G98" si="4">E82*0.2+F82*0.6</f>
        <v>78.099999999999994</v>
      </c>
      <c r="H82" s="7">
        <v>1</v>
      </c>
      <c r="I82" s="6" t="s">
        <v>187</v>
      </c>
    </row>
    <row r="83" spans="1:9" ht="20.100000000000001" customHeight="1">
      <c r="A83" s="9" t="s">
        <v>123</v>
      </c>
      <c r="B83" s="3" t="s">
        <v>124</v>
      </c>
      <c r="C83" s="5">
        <v>1</v>
      </c>
      <c r="D83" s="5" t="s">
        <v>126</v>
      </c>
      <c r="E83" s="5">
        <v>134.96</v>
      </c>
      <c r="F83" s="17">
        <v>83.4</v>
      </c>
      <c r="G83" s="7">
        <f t="shared" si="4"/>
        <v>77.032000000000011</v>
      </c>
      <c r="H83" s="7">
        <v>2</v>
      </c>
      <c r="I83" s="6"/>
    </row>
    <row r="84" spans="1:9" ht="20.100000000000001" customHeight="1">
      <c r="A84" s="9" t="s">
        <v>123</v>
      </c>
      <c r="B84" s="3" t="s">
        <v>127</v>
      </c>
      <c r="C84" s="5">
        <v>1</v>
      </c>
      <c r="D84" s="5" t="s">
        <v>128</v>
      </c>
      <c r="E84" s="5">
        <v>138.85</v>
      </c>
      <c r="F84" s="17">
        <v>86.4</v>
      </c>
      <c r="G84" s="7">
        <f t="shared" si="4"/>
        <v>79.61</v>
      </c>
      <c r="H84" s="7">
        <v>1</v>
      </c>
      <c r="I84" s="6" t="s">
        <v>187</v>
      </c>
    </row>
    <row r="85" spans="1:9" ht="20.100000000000001" customHeight="1">
      <c r="A85" s="9" t="s">
        <v>123</v>
      </c>
      <c r="B85" s="3" t="s">
        <v>127</v>
      </c>
      <c r="C85" s="5">
        <v>1</v>
      </c>
      <c r="D85" s="5" t="s">
        <v>129</v>
      </c>
      <c r="E85" s="5">
        <v>131.46</v>
      </c>
      <c r="F85" s="17">
        <v>86</v>
      </c>
      <c r="G85" s="7">
        <f t="shared" si="4"/>
        <v>77.891999999999996</v>
      </c>
      <c r="H85" s="7">
        <v>2</v>
      </c>
      <c r="I85" s="6"/>
    </row>
    <row r="86" spans="1:9" ht="20.100000000000001" customHeight="1">
      <c r="A86" s="9" t="s">
        <v>123</v>
      </c>
      <c r="B86" s="3" t="s">
        <v>130</v>
      </c>
      <c r="C86" s="5">
        <v>2</v>
      </c>
      <c r="D86" s="5" t="s">
        <v>132</v>
      </c>
      <c r="E86" s="5">
        <v>133.54</v>
      </c>
      <c r="F86" s="17">
        <v>87.8</v>
      </c>
      <c r="G86" s="7">
        <f t="shared" ref="G86:G97" si="5">E86*0.2+F86*0.6</f>
        <v>79.388000000000005</v>
      </c>
      <c r="H86" s="7">
        <v>1</v>
      </c>
      <c r="I86" s="6" t="s">
        <v>187</v>
      </c>
    </row>
    <row r="87" spans="1:9" ht="20.100000000000001" customHeight="1">
      <c r="A87" s="9" t="s">
        <v>123</v>
      </c>
      <c r="B87" s="3" t="s">
        <v>130</v>
      </c>
      <c r="C87" s="5">
        <v>2</v>
      </c>
      <c r="D87" s="5" t="s">
        <v>131</v>
      </c>
      <c r="E87" s="5">
        <v>138.15</v>
      </c>
      <c r="F87" s="17">
        <v>84.6</v>
      </c>
      <c r="G87" s="7">
        <f t="shared" si="5"/>
        <v>78.39</v>
      </c>
      <c r="H87" s="7">
        <v>2</v>
      </c>
      <c r="I87" s="6" t="s">
        <v>187</v>
      </c>
    </row>
    <row r="88" spans="1:9" ht="20.100000000000001" customHeight="1">
      <c r="A88" s="9" t="s">
        <v>123</v>
      </c>
      <c r="B88" s="3" t="s">
        <v>130</v>
      </c>
      <c r="C88" s="5">
        <v>2</v>
      </c>
      <c r="D88" s="5" t="s">
        <v>133</v>
      </c>
      <c r="E88" s="5">
        <v>132.96</v>
      </c>
      <c r="F88" s="17">
        <v>85.8</v>
      </c>
      <c r="G88" s="7">
        <f t="shared" si="5"/>
        <v>78.072000000000003</v>
      </c>
      <c r="H88" s="7">
        <v>3</v>
      </c>
      <c r="I88" s="6"/>
    </row>
    <row r="89" spans="1:9" ht="20.100000000000001" customHeight="1">
      <c r="A89" s="9" t="s">
        <v>123</v>
      </c>
      <c r="B89" s="3" t="s">
        <v>130</v>
      </c>
      <c r="C89" s="5">
        <v>2</v>
      </c>
      <c r="D89" s="5" t="s">
        <v>134</v>
      </c>
      <c r="E89" s="5">
        <v>128.81</v>
      </c>
      <c r="F89" s="17">
        <v>86.4</v>
      </c>
      <c r="G89" s="7">
        <f t="shared" si="5"/>
        <v>77.602000000000004</v>
      </c>
      <c r="H89" s="7">
        <v>4</v>
      </c>
      <c r="I89" s="6"/>
    </row>
    <row r="90" spans="1:9" ht="20.100000000000001" customHeight="1">
      <c r="A90" s="9" t="s">
        <v>123</v>
      </c>
      <c r="B90" s="3" t="s">
        <v>130</v>
      </c>
      <c r="C90" s="5">
        <v>2</v>
      </c>
      <c r="D90" s="5" t="s">
        <v>135</v>
      </c>
      <c r="E90" s="5">
        <v>125.65</v>
      </c>
      <c r="F90" s="17">
        <v>85.4</v>
      </c>
      <c r="G90" s="7">
        <f t="shared" si="5"/>
        <v>76.37</v>
      </c>
      <c r="H90" s="7">
        <v>5</v>
      </c>
      <c r="I90" s="6"/>
    </row>
    <row r="91" spans="1:9" ht="20.100000000000001" customHeight="1">
      <c r="A91" s="9" t="s">
        <v>123</v>
      </c>
      <c r="B91" s="3" t="s">
        <v>136</v>
      </c>
      <c r="C91" s="5">
        <v>2</v>
      </c>
      <c r="D91" s="5" t="s">
        <v>138</v>
      </c>
      <c r="E91" s="5">
        <v>138.81</v>
      </c>
      <c r="F91" s="17">
        <v>87.4</v>
      </c>
      <c r="G91" s="7">
        <f t="shared" si="5"/>
        <v>80.201999999999998</v>
      </c>
      <c r="H91" s="7">
        <v>1</v>
      </c>
      <c r="I91" s="6" t="s">
        <v>187</v>
      </c>
    </row>
    <row r="92" spans="1:9" ht="20.100000000000001" customHeight="1">
      <c r="A92" s="9" t="s">
        <v>123</v>
      </c>
      <c r="B92" s="3" t="s">
        <v>136</v>
      </c>
      <c r="C92" s="5">
        <v>2</v>
      </c>
      <c r="D92" s="5" t="s">
        <v>137</v>
      </c>
      <c r="E92" s="5">
        <v>141</v>
      </c>
      <c r="F92" s="17">
        <v>85.4</v>
      </c>
      <c r="G92" s="7">
        <f t="shared" si="5"/>
        <v>79.44</v>
      </c>
      <c r="H92" s="7">
        <v>2</v>
      </c>
      <c r="I92" s="6" t="s">
        <v>187</v>
      </c>
    </row>
    <row r="93" spans="1:9" ht="20.100000000000001" customHeight="1">
      <c r="A93" s="9" t="s">
        <v>123</v>
      </c>
      <c r="B93" s="3" t="s">
        <v>136</v>
      </c>
      <c r="C93" s="5">
        <v>2</v>
      </c>
      <c r="D93" s="5" t="s">
        <v>139</v>
      </c>
      <c r="E93" s="5">
        <v>133.46</v>
      </c>
      <c r="F93" s="17">
        <v>87.6</v>
      </c>
      <c r="G93" s="7">
        <f t="shared" si="5"/>
        <v>79.251999999999995</v>
      </c>
      <c r="H93" s="7">
        <v>3</v>
      </c>
      <c r="I93" s="6"/>
    </row>
    <row r="94" spans="1:9" ht="20.100000000000001" customHeight="1">
      <c r="A94" s="9" t="s">
        <v>123</v>
      </c>
      <c r="B94" s="3" t="s">
        <v>136</v>
      </c>
      <c r="C94" s="5">
        <v>2</v>
      </c>
      <c r="D94" s="5" t="s">
        <v>140</v>
      </c>
      <c r="E94" s="5">
        <v>132.91999999999999</v>
      </c>
      <c r="F94" s="17">
        <v>86.6</v>
      </c>
      <c r="G94" s="7">
        <f t="shared" si="5"/>
        <v>78.543999999999997</v>
      </c>
      <c r="H94" s="7">
        <v>4</v>
      </c>
      <c r="I94" s="6"/>
    </row>
    <row r="95" spans="1:9" ht="20.100000000000001" customHeight="1">
      <c r="A95" s="10" t="s">
        <v>123</v>
      </c>
      <c r="B95" s="3" t="s">
        <v>141</v>
      </c>
      <c r="C95" s="5">
        <v>1</v>
      </c>
      <c r="D95" s="3" t="s">
        <v>142</v>
      </c>
      <c r="E95" s="5">
        <v>138.15</v>
      </c>
      <c r="F95" s="17">
        <v>88.4</v>
      </c>
      <c r="G95" s="7">
        <f t="shared" si="5"/>
        <v>80.67</v>
      </c>
      <c r="H95" s="7">
        <v>1</v>
      </c>
      <c r="I95" s="6" t="s">
        <v>187</v>
      </c>
    </row>
    <row r="96" spans="1:9" ht="20.100000000000001" customHeight="1">
      <c r="A96" s="10" t="s">
        <v>123</v>
      </c>
      <c r="B96" s="3" t="s">
        <v>141</v>
      </c>
      <c r="C96" s="5">
        <v>1</v>
      </c>
      <c r="D96" s="3" t="s">
        <v>144</v>
      </c>
      <c r="E96" s="5">
        <v>122.5</v>
      </c>
      <c r="F96" s="17">
        <v>86.4</v>
      </c>
      <c r="G96" s="7">
        <f t="shared" si="5"/>
        <v>76.34</v>
      </c>
      <c r="H96" s="7">
        <v>2</v>
      </c>
      <c r="I96" s="6"/>
    </row>
    <row r="97" spans="1:9" ht="20.100000000000001" customHeight="1">
      <c r="A97" s="10" t="s">
        <v>123</v>
      </c>
      <c r="B97" s="3" t="s">
        <v>141</v>
      </c>
      <c r="C97" s="5">
        <v>1</v>
      </c>
      <c r="D97" s="3" t="s">
        <v>143</v>
      </c>
      <c r="E97" s="5">
        <v>124</v>
      </c>
      <c r="F97" s="17">
        <v>82.6</v>
      </c>
      <c r="G97" s="7">
        <f t="shared" si="5"/>
        <v>74.36</v>
      </c>
      <c r="H97" s="7">
        <v>3</v>
      </c>
      <c r="I97" s="6"/>
    </row>
    <row r="98" spans="1:9" ht="20.100000000000001" customHeight="1">
      <c r="A98" s="9" t="s">
        <v>145</v>
      </c>
      <c r="B98" s="3" t="s">
        <v>146</v>
      </c>
      <c r="C98" s="5">
        <v>1</v>
      </c>
      <c r="D98" s="5" t="s">
        <v>147</v>
      </c>
      <c r="E98" s="5">
        <v>118.58</v>
      </c>
      <c r="F98" s="17">
        <v>89.6</v>
      </c>
      <c r="G98" s="7">
        <f t="shared" si="4"/>
        <v>77.475999999999999</v>
      </c>
      <c r="H98" s="7">
        <v>1</v>
      </c>
      <c r="I98" s="6" t="s">
        <v>187</v>
      </c>
    </row>
    <row r="99" spans="1:9" ht="20.100000000000001" customHeight="1">
      <c r="A99" s="9" t="s">
        <v>145</v>
      </c>
      <c r="B99" s="3" t="s">
        <v>148</v>
      </c>
      <c r="C99" s="5">
        <v>2</v>
      </c>
      <c r="D99" s="5" t="s">
        <v>150</v>
      </c>
      <c r="E99" s="5">
        <v>144.46</v>
      </c>
      <c r="F99" s="17">
        <v>89.2</v>
      </c>
      <c r="G99" s="7">
        <f t="shared" ref="G99:G126" si="6">E99*0.2+F99*0.6</f>
        <v>82.412000000000006</v>
      </c>
      <c r="H99" s="7">
        <v>1</v>
      </c>
      <c r="I99" s="6" t="s">
        <v>187</v>
      </c>
    </row>
    <row r="100" spans="1:9" ht="20.100000000000001" customHeight="1">
      <c r="A100" s="9" t="s">
        <v>145</v>
      </c>
      <c r="B100" s="3" t="s">
        <v>148</v>
      </c>
      <c r="C100" s="5">
        <v>2</v>
      </c>
      <c r="D100" s="5" t="s">
        <v>152</v>
      </c>
      <c r="E100" s="5">
        <v>139.46</v>
      </c>
      <c r="F100" s="17">
        <v>90.8</v>
      </c>
      <c r="G100" s="7">
        <f t="shared" si="6"/>
        <v>82.372</v>
      </c>
      <c r="H100" s="7">
        <v>2</v>
      </c>
      <c r="I100" s="6" t="s">
        <v>187</v>
      </c>
    </row>
    <row r="101" spans="1:9" ht="20.100000000000001" customHeight="1">
      <c r="A101" s="9" t="s">
        <v>145</v>
      </c>
      <c r="B101" s="3" t="s">
        <v>148</v>
      </c>
      <c r="C101" s="5">
        <v>2</v>
      </c>
      <c r="D101" s="5" t="s">
        <v>149</v>
      </c>
      <c r="E101" s="5">
        <v>147.41999999999999</v>
      </c>
      <c r="F101" s="17">
        <v>85</v>
      </c>
      <c r="G101" s="7">
        <f t="shared" si="6"/>
        <v>80.483999999999995</v>
      </c>
      <c r="H101" s="7">
        <v>3</v>
      </c>
      <c r="I101" s="6"/>
    </row>
    <row r="102" spans="1:9" ht="20.100000000000001" customHeight="1">
      <c r="A102" s="9" t="s">
        <v>145</v>
      </c>
      <c r="B102" s="3" t="s">
        <v>148</v>
      </c>
      <c r="C102" s="5">
        <v>2</v>
      </c>
      <c r="D102" s="5" t="s">
        <v>151</v>
      </c>
      <c r="E102" s="5">
        <v>141.19</v>
      </c>
      <c r="F102" s="17">
        <v>85.4</v>
      </c>
      <c r="G102" s="7">
        <f t="shared" si="6"/>
        <v>79.478000000000009</v>
      </c>
      <c r="H102" s="7">
        <v>4</v>
      </c>
      <c r="I102" s="6"/>
    </row>
    <row r="103" spans="1:9" ht="20.100000000000001" customHeight="1">
      <c r="A103" s="9" t="s">
        <v>153</v>
      </c>
      <c r="B103" s="3" t="s">
        <v>154</v>
      </c>
      <c r="C103" s="5">
        <v>1</v>
      </c>
      <c r="D103" s="5" t="s">
        <v>156</v>
      </c>
      <c r="E103" s="5">
        <v>140.19</v>
      </c>
      <c r="F103" s="17">
        <v>83.4</v>
      </c>
      <c r="G103" s="7">
        <f t="shared" si="6"/>
        <v>78.078000000000003</v>
      </c>
      <c r="H103" s="7">
        <v>1</v>
      </c>
      <c r="I103" s="6" t="s">
        <v>187</v>
      </c>
    </row>
    <row r="104" spans="1:9" ht="20.100000000000001" customHeight="1">
      <c r="A104" s="9" t="s">
        <v>153</v>
      </c>
      <c r="B104" s="3" t="s">
        <v>154</v>
      </c>
      <c r="C104" s="5">
        <v>1</v>
      </c>
      <c r="D104" s="5" t="s">
        <v>155</v>
      </c>
      <c r="E104" s="5">
        <v>141.15</v>
      </c>
      <c r="F104" s="17">
        <v>80.599999999999994</v>
      </c>
      <c r="G104" s="7">
        <f t="shared" si="6"/>
        <v>76.59</v>
      </c>
      <c r="H104" s="7">
        <v>2</v>
      </c>
      <c r="I104" s="6"/>
    </row>
    <row r="105" spans="1:9" ht="20.100000000000001" customHeight="1">
      <c r="A105" s="9" t="s">
        <v>153</v>
      </c>
      <c r="B105" s="3" t="s">
        <v>154</v>
      </c>
      <c r="C105" s="5">
        <v>1</v>
      </c>
      <c r="D105" s="5" t="s">
        <v>157</v>
      </c>
      <c r="E105" s="5">
        <v>137.69</v>
      </c>
      <c r="F105" s="17">
        <v>81</v>
      </c>
      <c r="G105" s="7">
        <f t="shared" si="6"/>
        <v>76.138000000000005</v>
      </c>
      <c r="H105" s="7">
        <v>3</v>
      </c>
      <c r="I105" s="6"/>
    </row>
    <row r="106" spans="1:9" ht="20.100000000000001" customHeight="1">
      <c r="A106" s="9" t="s">
        <v>158</v>
      </c>
      <c r="B106" s="3" t="s">
        <v>159</v>
      </c>
      <c r="C106" s="5">
        <v>1</v>
      </c>
      <c r="D106" s="5" t="s">
        <v>160</v>
      </c>
      <c r="E106" s="5">
        <v>147.15</v>
      </c>
      <c r="F106" s="17">
        <v>86.6</v>
      </c>
      <c r="G106" s="7">
        <f t="shared" si="6"/>
        <v>81.39</v>
      </c>
      <c r="H106" s="7">
        <v>1</v>
      </c>
      <c r="I106" s="6" t="s">
        <v>187</v>
      </c>
    </row>
    <row r="107" spans="1:9" ht="20.100000000000001" customHeight="1">
      <c r="A107" s="9" t="s">
        <v>158</v>
      </c>
      <c r="B107" s="3" t="s">
        <v>159</v>
      </c>
      <c r="C107" s="5">
        <v>1</v>
      </c>
      <c r="D107" s="5" t="s">
        <v>161</v>
      </c>
      <c r="E107" s="5">
        <v>143.12</v>
      </c>
      <c r="F107" s="17">
        <v>87.8</v>
      </c>
      <c r="G107" s="7">
        <f t="shared" si="6"/>
        <v>81.304000000000002</v>
      </c>
      <c r="H107" s="7">
        <v>2</v>
      </c>
      <c r="I107" s="6"/>
    </row>
    <row r="108" spans="1:9" ht="20.100000000000001" customHeight="1">
      <c r="A108" s="9" t="s">
        <v>158</v>
      </c>
      <c r="B108" s="3" t="s">
        <v>159</v>
      </c>
      <c r="C108" s="5">
        <v>1</v>
      </c>
      <c r="D108" s="5" t="s">
        <v>162</v>
      </c>
      <c r="E108" s="5">
        <v>139.54</v>
      </c>
      <c r="F108" s="17">
        <v>82</v>
      </c>
      <c r="G108" s="7">
        <f t="shared" si="6"/>
        <v>77.108000000000004</v>
      </c>
      <c r="H108" s="7">
        <v>3</v>
      </c>
      <c r="I108" s="6"/>
    </row>
    <row r="109" spans="1:9" ht="20.100000000000001" customHeight="1">
      <c r="A109" s="9" t="s">
        <v>163</v>
      </c>
      <c r="B109" s="3" t="s">
        <v>154</v>
      </c>
      <c r="C109" s="5">
        <v>1</v>
      </c>
      <c r="D109" s="5" t="s">
        <v>165</v>
      </c>
      <c r="E109" s="5">
        <v>140.46</v>
      </c>
      <c r="F109" s="17">
        <v>87.2</v>
      </c>
      <c r="G109" s="7">
        <f t="shared" si="6"/>
        <v>80.412000000000006</v>
      </c>
      <c r="H109" s="7">
        <v>1</v>
      </c>
      <c r="I109" s="6" t="s">
        <v>187</v>
      </c>
    </row>
    <row r="110" spans="1:9" ht="20.100000000000001" customHeight="1">
      <c r="A110" s="9" t="s">
        <v>163</v>
      </c>
      <c r="B110" s="3" t="s">
        <v>154</v>
      </c>
      <c r="C110" s="5">
        <v>1</v>
      </c>
      <c r="D110" s="5" t="s">
        <v>164</v>
      </c>
      <c r="E110" s="5">
        <v>140.65</v>
      </c>
      <c r="F110" s="17">
        <v>85.8</v>
      </c>
      <c r="G110" s="7">
        <f t="shared" si="6"/>
        <v>79.61</v>
      </c>
      <c r="H110" s="7">
        <v>2</v>
      </c>
      <c r="I110" s="6"/>
    </row>
    <row r="111" spans="1:9" ht="20.100000000000001" customHeight="1">
      <c r="A111" s="9" t="s">
        <v>163</v>
      </c>
      <c r="B111" s="3" t="s">
        <v>154</v>
      </c>
      <c r="C111" s="5">
        <v>1</v>
      </c>
      <c r="D111" s="5" t="s">
        <v>166</v>
      </c>
      <c r="E111" s="5">
        <v>140.35</v>
      </c>
      <c r="F111" s="17">
        <v>83</v>
      </c>
      <c r="G111" s="7">
        <f t="shared" si="6"/>
        <v>77.87</v>
      </c>
      <c r="H111" s="7">
        <v>3</v>
      </c>
      <c r="I111" s="6"/>
    </row>
    <row r="112" spans="1:9" ht="20.100000000000001" customHeight="1">
      <c r="A112" s="9" t="s">
        <v>163</v>
      </c>
      <c r="B112" s="3" t="s">
        <v>167</v>
      </c>
      <c r="C112" s="5">
        <v>1</v>
      </c>
      <c r="D112" s="5" t="s">
        <v>168</v>
      </c>
      <c r="E112" s="5">
        <v>143.19</v>
      </c>
      <c r="F112" s="17">
        <v>80.599999999999994</v>
      </c>
      <c r="G112" s="7">
        <f t="shared" si="6"/>
        <v>76.99799999999999</v>
      </c>
      <c r="H112" s="7">
        <v>1</v>
      </c>
      <c r="I112" s="6" t="s">
        <v>187</v>
      </c>
    </row>
    <row r="113" spans="1:9" ht="20.100000000000001" customHeight="1">
      <c r="A113" s="9" t="s">
        <v>163</v>
      </c>
      <c r="B113" s="3" t="s">
        <v>167</v>
      </c>
      <c r="C113" s="5">
        <v>1</v>
      </c>
      <c r="D113" s="5" t="s">
        <v>170</v>
      </c>
      <c r="E113" s="5">
        <v>131.58000000000001</v>
      </c>
      <c r="F113" s="17">
        <v>83.8</v>
      </c>
      <c r="G113" s="7">
        <f t="shared" si="6"/>
        <v>76.596000000000004</v>
      </c>
      <c r="H113" s="7">
        <v>2</v>
      </c>
      <c r="I113" s="6"/>
    </row>
    <row r="114" spans="1:9" ht="20.100000000000001" customHeight="1">
      <c r="A114" s="9" t="s">
        <v>163</v>
      </c>
      <c r="B114" s="3" t="s">
        <v>167</v>
      </c>
      <c r="C114" s="5">
        <v>1</v>
      </c>
      <c r="D114" s="5" t="s">
        <v>169</v>
      </c>
      <c r="E114" s="5">
        <v>134.46</v>
      </c>
      <c r="F114" s="17">
        <v>80.400000000000006</v>
      </c>
      <c r="G114" s="7">
        <f t="shared" si="6"/>
        <v>75.132000000000005</v>
      </c>
      <c r="H114" s="7">
        <v>3</v>
      </c>
      <c r="I114" s="6"/>
    </row>
    <row r="115" spans="1:9" ht="20.100000000000001" customHeight="1">
      <c r="A115" s="9" t="s">
        <v>163</v>
      </c>
      <c r="B115" s="3" t="s">
        <v>171</v>
      </c>
      <c r="C115" s="5">
        <v>1</v>
      </c>
      <c r="D115" s="5" t="s">
        <v>174</v>
      </c>
      <c r="E115" s="5">
        <v>137.69</v>
      </c>
      <c r="F115" s="17">
        <v>85.4</v>
      </c>
      <c r="G115" s="7">
        <f t="shared" si="6"/>
        <v>78.778000000000006</v>
      </c>
      <c r="H115" s="7">
        <v>1</v>
      </c>
      <c r="I115" s="6" t="s">
        <v>187</v>
      </c>
    </row>
    <row r="116" spans="1:9" ht="20.100000000000001" customHeight="1">
      <c r="A116" s="9" t="s">
        <v>163</v>
      </c>
      <c r="B116" s="3" t="s">
        <v>171</v>
      </c>
      <c r="C116" s="5">
        <v>1</v>
      </c>
      <c r="D116" s="5" t="s">
        <v>172</v>
      </c>
      <c r="E116" s="5">
        <v>140.54</v>
      </c>
      <c r="F116" s="17">
        <v>82</v>
      </c>
      <c r="G116" s="7">
        <f t="shared" si="6"/>
        <v>77.307999999999993</v>
      </c>
      <c r="H116" s="7">
        <v>2</v>
      </c>
      <c r="I116" s="6"/>
    </row>
    <row r="117" spans="1:9" ht="20.100000000000001" customHeight="1">
      <c r="A117" s="9" t="s">
        <v>163</v>
      </c>
      <c r="B117" s="3" t="s">
        <v>171</v>
      </c>
      <c r="C117" s="5">
        <v>1</v>
      </c>
      <c r="D117" s="5" t="s">
        <v>173</v>
      </c>
      <c r="E117" s="5">
        <v>139.31</v>
      </c>
      <c r="F117" s="17">
        <v>79.2</v>
      </c>
      <c r="G117" s="7">
        <f t="shared" si="6"/>
        <v>75.382000000000005</v>
      </c>
      <c r="H117" s="7">
        <v>3</v>
      </c>
      <c r="I117" s="6"/>
    </row>
    <row r="118" spans="1:9" ht="20.100000000000001" customHeight="1">
      <c r="A118" s="9" t="s">
        <v>163</v>
      </c>
      <c r="B118" s="3" t="s">
        <v>175</v>
      </c>
      <c r="C118" s="5">
        <v>1</v>
      </c>
      <c r="D118" s="5" t="s">
        <v>177</v>
      </c>
      <c r="E118" s="5">
        <v>141.5</v>
      </c>
      <c r="F118" s="17">
        <v>87.4</v>
      </c>
      <c r="G118" s="7">
        <f t="shared" si="6"/>
        <v>80.740000000000009</v>
      </c>
      <c r="H118" s="7">
        <v>1</v>
      </c>
      <c r="I118" s="6" t="s">
        <v>187</v>
      </c>
    </row>
    <row r="119" spans="1:9" ht="20.100000000000001" customHeight="1">
      <c r="A119" s="9" t="s">
        <v>163</v>
      </c>
      <c r="B119" s="3" t="s">
        <v>175</v>
      </c>
      <c r="C119" s="5">
        <v>1</v>
      </c>
      <c r="D119" s="5" t="s">
        <v>176</v>
      </c>
      <c r="E119" s="5">
        <v>145.77000000000001</v>
      </c>
      <c r="F119" s="17">
        <v>85</v>
      </c>
      <c r="G119" s="7">
        <f t="shared" si="6"/>
        <v>80.153999999999996</v>
      </c>
      <c r="H119" s="7">
        <v>2</v>
      </c>
      <c r="I119" s="6"/>
    </row>
    <row r="120" spans="1:9" ht="20.100000000000001" customHeight="1">
      <c r="A120" s="9" t="s">
        <v>163</v>
      </c>
      <c r="B120" s="3" t="s">
        <v>175</v>
      </c>
      <c r="C120" s="5">
        <v>1</v>
      </c>
      <c r="D120" s="5" t="s">
        <v>178</v>
      </c>
      <c r="E120" s="5">
        <v>140.91999999999999</v>
      </c>
      <c r="F120" s="17">
        <v>83.2</v>
      </c>
      <c r="G120" s="7">
        <f t="shared" si="6"/>
        <v>78.103999999999999</v>
      </c>
      <c r="H120" s="7">
        <v>3</v>
      </c>
      <c r="I120" s="6"/>
    </row>
    <row r="121" spans="1:9" ht="20.100000000000001" customHeight="1">
      <c r="A121" s="9" t="s">
        <v>163</v>
      </c>
      <c r="B121" s="3" t="s">
        <v>179</v>
      </c>
      <c r="C121" s="5">
        <v>1</v>
      </c>
      <c r="D121" s="5" t="s">
        <v>180</v>
      </c>
      <c r="E121" s="5">
        <v>145</v>
      </c>
      <c r="F121" s="17">
        <v>82.4</v>
      </c>
      <c r="G121" s="7">
        <f t="shared" si="6"/>
        <v>78.44</v>
      </c>
      <c r="H121" s="7">
        <v>1</v>
      </c>
      <c r="I121" s="6" t="s">
        <v>187</v>
      </c>
    </row>
    <row r="122" spans="1:9" ht="20.100000000000001" customHeight="1">
      <c r="A122" s="9" t="s">
        <v>163</v>
      </c>
      <c r="B122" s="3" t="s">
        <v>179</v>
      </c>
      <c r="C122" s="5">
        <v>1</v>
      </c>
      <c r="D122" s="5" t="s">
        <v>181</v>
      </c>
      <c r="E122" s="5">
        <v>136.55000000000001</v>
      </c>
      <c r="F122" s="17">
        <v>82.8</v>
      </c>
      <c r="G122" s="7">
        <f t="shared" si="6"/>
        <v>76.990000000000009</v>
      </c>
      <c r="H122" s="7">
        <v>2</v>
      </c>
      <c r="I122" s="6"/>
    </row>
    <row r="123" spans="1:9" ht="20.100000000000001" customHeight="1">
      <c r="A123" s="9" t="s">
        <v>163</v>
      </c>
      <c r="B123" s="3" t="s">
        <v>179</v>
      </c>
      <c r="C123" s="5">
        <v>1</v>
      </c>
      <c r="D123" s="5" t="s">
        <v>182</v>
      </c>
      <c r="E123" s="5">
        <v>127.59</v>
      </c>
      <c r="F123" s="17">
        <v>77.8</v>
      </c>
      <c r="G123" s="7">
        <f t="shared" si="6"/>
        <v>72.198000000000008</v>
      </c>
      <c r="H123" s="7">
        <v>3</v>
      </c>
      <c r="I123" s="6"/>
    </row>
    <row r="124" spans="1:9" ht="20.100000000000001" customHeight="1">
      <c r="A124" s="9" t="s">
        <v>163</v>
      </c>
      <c r="B124" s="3" t="s">
        <v>183</v>
      </c>
      <c r="C124" s="5">
        <v>1</v>
      </c>
      <c r="D124" s="5" t="s">
        <v>184</v>
      </c>
      <c r="E124" s="5">
        <v>116.88</v>
      </c>
      <c r="F124" s="17">
        <v>81.2</v>
      </c>
      <c r="G124" s="7">
        <f t="shared" si="6"/>
        <v>72.096000000000004</v>
      </c>
      <c r="H124" s="7">
        <v>1</v>
      </c>
      <c r="I124" s="6" t="s">
        <v>187</v>
      </c>
    </row>
    <row r="125" spans="1:9" ht="20.100000000000001" customHeight="1">
      <c r="A125" s="9" t="s">
        <v>163</v>
      </c>
      <c r="B125" s="3" t="s">
        <v>183</v>
      </c>
      <c r="C125" s="5">
        <v>1</v>
      </c>
      <c r="D125" s="5" t="s">
        <v>185</v>
      </c>
      <c r="E125" s="5">
        <v>106.85</v>
      </c>
      <c r="F125" s="17">
        <v>83.4</v>
      </c>
      <c r="G125" s="7">
        <f t="shared" si="6"/>
        <v>71.41</v>
      </c>
      <c r="H125" s="7">
        <v>2</v>
      </c>
      <c r="I125" s="6"/>
    </row>
    <row r="126" spans="1:9" ht="20.100000000000001" customHeight="1" thickBot="1">
      <c r="A126" s="11" t="s">
        <v>163</v>
      </c>
      <c r="B126" s="13" t="s">
        <v>183</v>
      </c>
      <c r="C126" s="4">
        <v>1</v>
      </c>
      <c r="D126" s="4" t="s">
        <v>186</v>
      </c>
      <c r="E126" s="4">
        <v>105.96</v>
      </c>
      <c r="F126" s="18">
        <v>79.2</v>
      </c>
      <c r="G126" s="8">
        <f t="shared" si="6"/>
        <v>68.712000000000003</v>
      </c>
      <c r="H126" s="8">
        <v>3</v>
      </c>
      <c r="I126" s="12"/>
    </row>
  </sheetData>
  <mergeCells count="1">
    <mergeCell ref="A1:I1"/>
  </mergeCells>
  <phoneticPr fontId="3" type="noConversion"/>
  <printOptions horizontalCentered="1"/>
  <pageMargins left="0.27559055118110237" right="0.2362204724409449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121HP01</cp:lastModifiedBy>
  <cp:lastPrinted>2019-06-22T10:26:02Z</cp:lastPrinted>
  <dcterms:created xsi:type="dcterms:W3CDTF">2019-06-21T00:35:04Z</dcterms:created>
  <dcterms:modified xsi:type="dcterms:W3CDTF">2019-06-23T02:33:51Z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