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招聘一览表" sheetId="1" r:id="rId1"/>
    <sheet name="职位数" sheetId="2" r:id="rId2"/>
  </sheets>
  <definedNames>
    <definedName name="_xlnm.Print_Titles" localSheetId="0">'招聘一览表'!$1:$3</definedName>
  </definedNames>
  <calcPr fullCalcOnLoad="1"/>
</workbook>
</file>

<file path=xl/sharedStrings.xml><?xml version="1.0" encoding="utf-8"?>
<sst xmlns="http://schemas.openxmlformats.org/spreadsheetml/2006/main" count="170" uniqueCount="98">
  <si>
    <t>唐山市丰南区2019年赴高校选聘教师职位、报名条件、招聘办法、提交材料一览表</t>
  </si>
  <si>
    <t>系列</t>
  </si>
  <si>
    <t>学校</t>
  </si>
  <si>
    <t>专业</t>
  </si>
  <si>
    <t>人数</t>
  </si>
  <si>
    <t>报名对象</t>
  </si>
  <si>
    <t>选聘办法</t>
  </si>
  <si>
    <t>提交材料</t>
  </si>
  <si>
    <t>普通高中        （18人）</t>
  </si>
  <si>
    <t>一中       （16）</t>
  </si>
  <si>
    <t>语文教师</t>
  </si>
  <si>
    <t>普通高中、城区中小学教师面向全国招聘2019年应届全日制普通高等院校一批本科及以上专业对口具有教师资格的毕业生(研究生及以上学历其本科须为一批本科)和近五年“双一流”（即985、211院校）全日制普通高校年龄30周岁以下毕业生。对暂不具备教师资格的“双一流”毕业生被聘后限定三年内(2022年8月31日前)取得教师资格，否则予以解聘。</t>
  </si>
  <si>
    <t>测试满分100分，测试形式为试讲和答辩（分别占80分和20分），内容为应聘学段相应学科教材，课题抽签确定。主要考察应聘者对教材重点难点的把握，教学方法的选择和运用，教学环节设计、专业基本理论实践运用等。试讲准备时间30分钟，测试时间7分钟。舞蹈专业采取试讲、舞蹈表演、答辩形式测试。</t>
  </si>
  <si>
    <t>提交身份证、教育部学籍在线验证报告（学信网自行打印）、2019年普通高校毕业生资格证明信、教师资格证书或教师资格考试合格证明及《普通高校毕业生就业协议书》、《就业推荐表》、在校期间荣誉奖励证书等，原件审核后交A4纸复印件一份；另填写《唐山市丰南区2019年赴高校选聘教师报名登记表》。</t>
  </si>
  <si>
    <t>英语教师</t>
  </si>
  <si>
    <t>生物教师</t>
  </si>
  <si>
    <t>政治教师</t>
  </si>
  <si>
    <t>地理教师</t>
  </si>
  <si>
    <t>历史教师</t>
  </si>
  <si>
    <t>二中      （4）</t>
  </si>
  <si>
    <t>体育舞蹈教师（体育舞蹈类）</t>
  </si>
  <si>
    <t>舞蹈教师（舞蹈学类）</t>
  </si>
  <si>
    <t>美术教师（交叉类）</t>
  </si>
  <si>
    <t>唐高    （2）</t>
  </si>
  <si>
    <t>城区初中（10人）</t>
  </si>
  <si>
    <t>实验学校（3）</t>
  </si>
  <si>
    <t>数学教师</t>
  </si>
  <si>
    <t>物理教师</t>
  </si>
  <si>
    <t>化学教师</t>
  </si>
  <si>
    <t>银丰学校初中部（7）</t>
  </si>
  <si>
    <t>城区小学（20人）</t>
  </si>
  <si>
    <t>实小东(3）</t>
  </si>
  <si>
    <t>实小西     （8）</t>
  </si>
  <si>
    <t>胥小    （3）</t>
  </si>
  <si>
    <t>银丰学校小学部（6）</t>
  </si>
  <si>
    <t>城区幼儿园（10人）</t>
  </si>
  <si>
    <t>一幼（4）</t>
  </si>
  <si>
    <t>幼儿教师</t>
  </si>
  <si>
    <t xml:space="preserve">城区幼儿园教师（职校幼师）面向全国招聘2019年应届全日制普通高等院校二批本科及以上专业对口具有教师资格的毕业生[研究生及以上学历其本科须为二批本科（不含专升本）]。                                                  职业高中、足球特色校教师面向全国招聘2019年应届全日制普通高等院校二批本科及以上专业对口的毕业生[研究生及以上学历其本科须为二批本科（不含专升本）]。
</t>
  </si>
  <si>
    <t>测试满分100分，测试形式为试讲和答辩（分别占80分和20分），内容为应聘学段相应学科教材，课题抽签确定。主要考察应聘者对教材重点难点的把握，教学方法的选择和运用，教学环节设计、专业基本理论实践运用等。试讲准备时间30分钟，测试时间7分钟。幼教专业采取无伴奏歌曲演唱、舞蹈、讲故事、答辩等形式进行测试，舞蹈专业采取试讲、舞蹈表演、答辩形式测试。</t>
  </si>
  <si>
    <t>三幼北园（2）</t>
  </si>
  <si>
    <t>三幼南园（2）</t>
  </si>
  <si>
    <t>胥小幼儿园（2）</t>
  </si>
  <si>
    <t>职业高中       （8人）</t>
  </si>
  <si>
    <t>职教中心     （7人）</t>
  </si>
  <si>
    <t>计算机教师（计算机类）</t>
  </si>
  <si>
    <t>幼师教师（幼教专业）</t>
  </si>
  <si>
    <t>经济金融教师（经济学类、工商管理类、金融学类）</t>
  </si>
  <si>
    <t>丰南中专  （1人）</t>
  </si>
  <si>
    <t>建筑教师（土木类）</t>
  </si>
  <si>
    <t>足球特色校（2）</t>
  </si>
  <si>
    <t>王兰庄学校</t>
  </si>
  <si>
    <t>运动训练（足球专项）</t>
  </si>
  <si>
    <t>先进行足球专业测试，然后进行试讲和答辩。其中专业测试占70分，试讲和答辩占30分。专业测试和试讲答辩成绩之和为总成绩，最后按照总成绩高低择优确定。</t>
  </si>
  <si>
    <t>大齐学校</t>
  </si>
  <si>
    <t>丰南区2019年赴高校招聘教师情况统计表</t>
  </si>
  <si>
    <t>学段</t>
  </si>
  <si>
    <t>合计</t>
  </si>
  <si>
    <t>拟录人数</t>
  </si>
  <si>
    <t>差额</t>
  </si>
  <si>
    <t>各学科情况</t>
  </si>
  <si>
    <t>语文</t>
  </si>
  <si>
    <t>数学</t>
  </si>
  <si>
    <t>英语</t>
  </si>
  <si>
    <t>物理</t>
  </si>
  <si>
    <t>化学</t>
  </si>
  <si>
    <t>生物</t>
  </si>
  <si>
    <t>地理</t>
  </si>
  <si>
    <t>历史</t>
  </si>
  <si>
    <t>政治</t>
  </si>
  <si>
    <t>幼教</t>
  </si>
  <si>
    <t>计算机</t>
  </si>
  <si>
    <t>体育、舞蹈</t>
  </si>
  <si>
    <t>美术</t>
  </si>
  <si>
    <t>财务、建筑</t>
  </si>
  <si>
    <t>足球</t>
  </si>
  <si>
    <t>指标</t>
  </si>
  <si>
    <t>拟录</t>
  </si>
  <si>
    <t>普高</t>
  </si>
  <si>
    <t>一中</t>
  </si>
  <si>
    <t>二中</t>
  </si>
  <si>
    <t>唐高</t>
  </si>
  <si>
    <t>初中</t>
  </si>
  <si>
    <t>实验学校</t>
  </si>
  <si>
    <t>银丰学校</t>
  </si>
  <si>
    <t>小学</t>
  </si>
  <si>
    <t>实小东</t>
  </si>
  <si>
    <t xml:space="preserve">实小西 </t>
  </si>
  <si>
    <t>胥小</t>
  </si>
  <si>
    <t>幼儿园</t>
  </si>
  <si>
    <t>一幼</t>
  </si>
  <si>
    <t>三幼南</t>
  </si>
  <si>
    <t>三幼北</t>
  </si>
  <si>
    <t>胥小幼儿园</t>
  </si>
  <si>
    <t>职高</t>
  </si>
  <si>
    <t>职教中心</t>
  </si>
  <si>
    <t>丰南中专</t>
  </si>
  <si>
    <t>王兰学校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</si>
</sst>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6"/>
      <name val="宋体"/>
      <family val="0"/>
    </font>
    <font>
      <b/>
      <sz val="16"/>
      <name val="宋体"/>
      <family val="0"/>
    </font>
    <font>
      <sz val="11"/>
      <name val="宋体"/>
      <family val="0"/>
    </font>
    <font>
      <sz val="11"/>
      <color indexed="8"/>
      <name val="宋体"/>
      <family val="0"/>
    </font>
    <font>
      <sz val="10"/>
      <name val="宋体"/>
      <family val="0"/>
    </font>
    <font>
      <sz val="8"/>
      <name val="宋体"/>
      <family val="0"/>
    </font>
    <font>
      <b/>
      <sz val="11"/>
      <color indexed="8"/>
      <name val="宋体"/>
      <family val="0"/>
    </font>
    <font>
      <b/>
      <sz val="11"/>
      <color indexed="9"/>
      <name val="宋体"/>
      <family val="0"/>
    </font>
    <font>
      <sz val="11"/>
      <color indexed="16"/>
      <name val="宋体"/>
      <family val="0"/>
    </font>
    <font>
      <b/>
      <sz val="11"/>
      <color indexed="63"/>
      <name val="宋体"/>
      <family val="0"/>
    </font>
    <font>
      <sz val="11"/>
      <color indexed="9"/>
      <name val="宋体"/>
      <family val="0"/>
    </font>
    <font>
      <sz val="11"/>
      <color indexed="62"/>
      <name val="宋体"/>
      <family val="0"/>
    </font>
    <font>
      <b/>
      <sz val="11"/>
      <color indexed="54"/>
      <name val="宋体"/>
      <family val="0"/>
    </font>
    <font>
      <sz val="11"/>
      <color indexed="19"/>
      <name val="宋体"/>
      <family val="0"/>
    </font>
    <font>
      <u val="single"/>
      <sz val="11"/>
      <color indexed="12"/>
      <name val="宋体"/>
      <family val="0"/>
    </font>
    <font>
      <b/>
      <sz val="13"/>
      <color indexed="54"/>
      <name val="宋体"/>
      <family val="0"/>
    </font>
    <font>
      <u val="single"/>
      <sz val="11"/>
      <color indexed="20"/>
      <name val="宋体"/>
      <family val="0"/>
    </font>
    <font>
      <b/>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border>
    <border>
      <left>
        <color indexed="63"/>
      </left>
      <right>
        <color indexed="63"/>
      </right>
      <top style="medium"/>
      <bottom/>
    </border>
    <border>
      <left style="medium"/>
      <right style="thin"/>
      <top style="thin"/>
      <bottom style="thin"/>
    </border>
    <border>
      <left style="thin"/>
      <right style="thin"/>
      <top style="thin"/>
      <bottom style="thin"/>
    </border>
    <border>
      <left style="thin"/>
      <right/>
      <top style="thin"/>
      <bottom style="thin"/>
    </border>
    <border>
      <left style="thin"/>
      <right/>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top style="thin"/>
      <bottom style="medium"/>
    </border>
    <border>
      <left>
        <color indexed="63"/>
      </left>
      <right>
        <color indexed="63"/>
      </right>
      <top style="medium"/>
      <bottom style="medium"/>
    </border>
    <border>
      <left style="thin"/>
      <right style="medium"/>
      <top style="thin"/>
      <bottom style="thin"/>
    </border>
    <border>
      <left style="thin"/>
      <right style="medium"/>
      <top style="thin"/>
      <bottom style="medium"/>
    </border>
    <border>
      <left/>
      <right style="thin"/>
      <top style="medium"/>
      <bottom style="thin"/>
    </border>
    <border>
      <left/>
      <right style="thin"/>
      <top style="thin"/>
      <bottom style="thin"/>
    </border>
    <border>
      <left/>
      <right style="thin"/>
      <top style="thin"/>
      <bottom style="medium"/>
    </border>
    <border>
      <left>
        <color indexed="63"/>
      </left>
      <right style="medium"/>
      <top style="medium"/>
      <bottom/>
    </border>
    <border>
      <left style="medium"/>
      <right style="thin"/>
      <top style="medium"/>
      <bottom/>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5">
    <xf numFmtId="0" fontId="0" fillId="0" borderId="0" xfId="0" applyAlignment="1">
      <alignment/>
    </xf>
    <xf numFmtId="0" fontId="0" fillId="0" borderId="0" xfId="0" applyAlignment="1">
      <alignment horizontal="center" vertical="center" wrapText="1"/>
    </xf>
    <xf numFmtId="0" fontId="0" fillId="0" borderId="0" xfId="0" applyNumberFormat="1" applyAlignment="1">
      <alignment horizontal="center" vertical="center" wrapText="1"/>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8" xfId="0" applyBorder="1" applyAlignment="1">
      <alignment horizontal="center" vertical="center" wrapText="1"/>
    </xf>
    <xf numFmtId="0" fontId="3" fillId="0" borderId="15" xfId="0" applyFont="1" applyBorder="1" applyAlignment="1">
      <alignment horizontal="center" vertical="center" shrinkToFi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Alignment="1">
      <alignment vertical="center" wrapText="1"/>
    </xf>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2" fillId="0" borderId="0"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27"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28"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0" xfId="0" applyFont="1" applyAlignment="1">
      <alignment horizontal="center" vertical="center" wrapText="1"/>
    </xf>
    <xf numFmtId="0" fontId="3" fillId="0" borderId="30"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NumberFormat="1" applyFont="1" applyBorder="1" applyAlignment="1">
      <alignment horizontal="center" vertical="center" wrapText="1"/>
    </xf>
    <xf numFmtId="0" fontId="3" fillId="0" borderId="31" xfId="0"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0" fillId="0" borderId="15" xfId="0" applyNumberFormat="1" applyBorder="1" applyAlignment="1">
      <alignment horizontal="center" vertical="center" wrapText="1"/>
    </xf>
    <xf numFmtId="0" fontId="4" fillId="0" borderId="15" xfId="0" applyFont="1" applyBorder="1" applyAlignment="1">
      <alignment horizontal="center" vertical="center" wrapText="1"/>
    </xf>
    <xf numFmtId="0" fontId="3" fillId="0" borderId="15" xfId="0" applyNumberFormat="1" applyFont="1" applyBorder="1" applyAlignment="1">
      <alignment horizontal="center" vertical="center" wrapText="1" shrinkToFit="1"/>
    </xf>
    <xf numFmtId="0" fontId="3" fillId="0" borderId="15" xfId="0" applyNumberFormat="1" applyFont="1" applyBorder="1" applyAlignment="1">
      <alignment horizontal="center" vertical="center" wrapText="1" shrinkToFit="1"/>
    </xf>
    <xf numFmtId="0" fontId="5"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5"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4"/>
  <sheetViews>
    <sheetView tabSelected="1" workbookViewId="0" topLeftCell="A1">
      <selection activeCell="C47" sqref="C47"/>
    </sheetView>
  </sheetViews>
  <sheetFormatPr defaultColWidth="9.00390625" defaultRowHeight="14.25"/>
  <cols>
    <col min="1" max="1" width="11.125" style="1" customWidth="1"/>
    <col min="2" max="2" width="10.125" style="1" customWidth="1"/>
    <col min="3" max="3" width="26.625" style="2" customWidth="1"/>
    <col min="4" max="4" width="5.375" style="1" customWidth="1"/>
    <col min="5" max="5" width="31.00390625" style="1" customWidth="1"/>
    <col min="6" max="6" width="25.50390625" style="1" customWidth="1"/>
    <col min="7" max="7" width="19.75390625" style="1" customWidth="1"/>
    <col min="8" max="8" width="9.00390625" style="1" customWidth="1"/>
    <col min="9" max="9" width="6.75390625" style="1" customWidth="1"/>
    <col min="10" max="16384" width="9.00390625" style="1" customWidth="1"/>
  </cols>
  <sheetData>
    <row r="1" spans="1:7" ht="21" customHeight="1">
      <c r="A1" s="53" t="s">
        <v>0</v>
      </c>
      <c r="B1" s="53"/>
      <c r="C1" s="54"/>
      <c r="D1" s="53"/>
      <c r="E1" s="53"/>
      <c r="F1" s="53"/>
      <c r="G1" s="53"/>
    </row>
    <row r="2" spans="1:7" ht="6" customHeight="1">
      <c r="A2" s="4"/>
      <c r="B2" s="4"/>
      <c r="C2" s="36"/>
      <c r="D2" s="4"/>
      <c r="E2" s="4"/>
      <c r="F2" s="4"/>
      <c r="G2" s="4"/>
    </row>
    <row r="3" spans="1:7" ht="18" customHeight="1">
      <c r="A3" s="55" t="s">
        <v>1</v>
      </c>
      <c r="B3" s="19" t="s">
        <v>2</v>
      </c>
      <c r="C3" s="56" t="s">
        <v>3</v>
      </c>
      <c r="D3" s="19" t="s">
        <v>4</v>
      </c>
      <c r="E3" s="57" t="s">
        <v>5</v>
      </c>
      <c r="F3" s="57" t="s">
        <v>6</v>
      </c>
      <c r="G3" s="57" t="s">
        <v>7</v>
      </c>
    </row>
    <row r="4" spans="1:7" ht="15" customHeight="1">
      <c r="A4" s="12" t="s">
        <v>8</v>
      </c>
      <c r="B4" s="12" t="s">
        <v>9</v>
      </c>
      <c r="C4" s="58" t="s">
        <v>10</v>
      </c>
      <c r="D4" s="13">
        <v>2</v>
      </c>
      <c r="E4" s="12" t="s">
        <v>11</v>
      </c>
      <c r="F4" s="12" t="s">
        <v>12</v>
      </c>
      <c r="G4" s="59" t="s">
        <v>13</v>
      </c>
    </row>
    <row r="5" spans="1:7" ht="15" customHeight="1">
      <c r="A5" s="12"/>
      <c r="B5" s="12"/>
      <c r="C5" s="60" t="s">
        <v>14</v>
      </c>
      <c r="D5" s="19">
        <v>1</v>
      </c>
      <c r="E5" s="12"/>
      <c r="F5" s="12"/>
      <c r="G5" s="59"/>
    </row>
    <row r="6" spans="1:7" ht="15" customHeight="1">
      <c r="A6" s="12"/>
      <c r="B6" s="12"/>
      <c r="C6" s="60" t="s">
        <v>15</v>
      </c>
      <c r="D6" s="19">
        <v>3</v>
      </c>
      <c r="E6" s="12"/>
      <c r="F6" s="12"/>
      <c r="G6" s="59"/>
    </row>
    <row r="7" spans="1:7" ht="15" customHeight="1">
      <c r="A7" s="12"/>
      <c r="B7" s="12"/>
      <c r="C7" s="60" t="s">
        <v>16</v>
      </c>
      <c r="D7" s="19">
        <v>2</v>
      </c>
      <c r="E7" s="12"/>
      <c r="F7" s="12"/>
      <c r="G7" s="59"/>
    </row>
    <row r="8" spans="1:7" ht="15" customHeight="1">
      <c r="A8" s="12"/>
      <c r="B8" s="12"/>
      <c r="C8" s="60" t="s">
        <v>17</v>
      </c>
      <c r="D8" s="19">
        <v>4</v>
      </c>
      <c r="E8" s="12"/>
      <c r="F8" s="12"/>
      <c r="G8" s="59"/>
    </row>
    <row r="9" spans="1:7" ht="15" customHeight="1">
      <c r="A9" s="12"/>
      <c r="B9" s="12"/>
      <c r="C9" s="60" t="s">
        <v>18</v>
      </c>
      <c r="D9" s="19">
        <v>4</v>
      </c>
      <c r="E9" s="12"/>
      <c r="F9" s="12"/>
      <c r="G9" s="59"/>
    </row>
    <row r="10" spans="1:7" ht="15" customHeight="1">
      <c r="A10" s="12"/>
      <c r="B10" s="12" t="s">
        <v>19</v>
      </c>
      <c r="C10" s="60" t="s">
        <v>20</v>
      </c>
      <c r="D10" s="19">
        <v>1</v>
      </c>
      <c r="E10" s="12"/>
      <c r="F10" s="12"/>
      <c r="G10" s="59"/>
    </row>
    <row r="11" spans="1:7" ht="15" customHeight="1">
      <c r="A11" s="12"/>
      <c r="B11" s="12"/>
      <c r="C11" s="60" t="s">
        <v>21</v>
      </c>
      <c r="D11" s="19">
        <v>1</v>
      </c>
      <c r="E11" s="12"/>
      <c r="F11" s="12"/>
      <c r="G11" s="59"/>
    </row>
    <row r="12" spans="1:7" ht="15" customHeight="1">
      <c r="A12" s="12"/>
      <c r="B12" s="12"/>
      <c r="C12" s="60" t="s">
        <v>22</v>
      </c>
      <c r="D12" s="19">
        <v>1</v>
      </c>
      <c r="E12" s="12"/>
      <c r="F12" s="12"/>
      <c r="G12" s="59"/>
    </row>
    <row r="13" spans="1:7" ht="15" customHeight="1">
      <c r="A13" s="12"/>
      <c r="B13" s="12"/>
      <c r="C13" s="60" t="s">
        <v>15</v>
      </c>
      <c r="D13" s="19">
        <v>1</v>
      </c>
      <c r="E13" s="12"/>
      <c r="F13" s="12"/>
      <c r="G13" s="59"/>
    </row>
    <row r="14" spans="1:7" ht="15" customHeight="1">
      <c r="A14" s="12"/>
      <c r="B14" s="12" t="s">
        <v>23</v>
      </c>
      <c r="C14" s="61" t="s">
        <v>10</v>
      </c>
      <c r="D14" s="12">
        <v>1</v>
      </c>
      <c r="E14" s="12"/>
      <c r="F14" s="12"/>
      <c r="G14" s="59"/>
    </row>
    <row r="15" spans="1:7" ht="15" customHeight="1">
      <c r="A15" s="12"/>
      <c r="B15" s="12"/>
      <c r="C15" s="61" t="s">
        <v>14</v>
      </c>
      <c r="D15" s="12">
        <v>1</v>
      </c>
      <c r="E15" s="12"/>
      <c r="F15" s="12"/>
      <c r="G15" s="59"/>
    </row>
    <row r="16" spans="1:7" ht="15" customHeight="1">
      <c r="A16" s="12" t="s">
        <v>24</v>
      </c>
      <c r="B16" s="12" t="s">
        <v>25</v>
      </c>
      <c r="C16" s="61" t="s">
        <v>26</v>
      </c>
      <c r="D16" s="12">
        <v>1</v>
      </c>
      <c r="E16" s="12"/>
      <c r="F16" s="12"/>
      <c r="G16" s="59"/>
    </row>
    <row r="17" spans="1:7" ht="15" customHeight="1">
      <c r="A17" s="12"/>
      <c r="B17" s="12"/>
      <c r="C17" s="61" t="s">
        <v>27</v>
      </c>
      <c r="D17" s="12">
        <v>1</v>
      </c>
      <c r="E17" s="12"/>
      <c r="F17" s="12"/>
      <c r="G17" s="59"/>
    </row>
    <row r="18" spans="1:7" ht="15" customHeight="1">
      <c r="A18" s="12"/>
      <c r="B18" s="12"/>
      <c r="C18" s="61" t="s">
        <v>28</v>
      </c>
      <c r="D18" s="12">
        <v>1</v>
      </c>
      <c r="E18" s="12"/>
      <c r="F18" s="12"/>
      <c r="G18" s="59"/>
    </row>
    <row r="19" spans="1:7" ht="15" customHeight="1">
      <c r="A19" s="12"/>
      <c r="B19" s="13" t="s">
        <v>29</v>
      </c>
      <c r="C19" s="58" t="s">
        <v>10</v>
      </c>
      <c r="D19" s="13">
        <v>2</v>
      </c>
      <c r="E19" s="12"/>
      <c r="F19" s="12"/>
      <c r="G19" s="59"/>
    </row>
    <row r="20" spans="1:7" ht="15" customHeight="1">
      <c r="A20" s="12"/>
      <c r="B20" s="13"/>
      <c r="C20" s="58" t="s">
        <v>26</v>
      </c>
      <c r="D20" s="13">
        <v>1</v>
      </c>
      <c r="E20" s="12"/>
      <c r="F20" s="12"/>
      <c r="G20" s="59"/>
    </row>
    <row r="21" spans="1:7" ht="15" customHeight="1">
      <c r="A21" s="12"/>
      <c r="B21" s="13"/>
      <c r="C21" s="58" t="s">
        <v>14</v>
      </c>
      <c r="D21" s="13">
        <v>2</v>
      </c>
      <c r="E21" s="12"/>
      <c r="F21" s="12"/>
      <c r="G21" s="59"/>
    </row>
    <row r="22" spans="1:7" ht="15" customHeight="1">
      <c r="A22" s="12"/>
      <c r="B22" s="13"/>
      <c r="C22" s="58" t="s">
        <v>27</v>
      </c>
      <c r="D22" s="13">
        <v>1</v>
      </c>
      <c r="E22" s="12"/>
      <c r="F22" s="12"/>
      <c r="G22" s="59"/>
    </row>
    <row r="23" spans="1:7" ht="15" customHeight="1">
      <c r="A23" s="12"/>
      <c r="B23" s="13"/>
      <c r="C23" s="58" t="s">
        <v>16</v>
      </c>
      <c r="D23" s="13">
        <v>1</v>
      </c>
      <c r="E23" s="12"/>
      <c r="F23" s="12"/>
      <c r="G23" s="59"/>
    </row>
    <row r="24" spans="1:7" ht="15" customHeight="1">
      <c r="A24" s="12" t="s">
        <v>30</v>
      </c>
      <c r="B24" s="13" t="s">
        <v>31</v>
      </c>
      <c r="C24" s="58" t="s">
        <v>10</v>
      </c>
      <c r="D24" s="13">
        <v>3</v>
      </c>
      <c r="E24" s="12"/>
      <c r="F24" s="12"/>
      <c r="G24" s="59"/>
    </row>
    <row r="25" spans="1:7" ht="15" customHeight="1">
      <c r="A25" s="12"/>
      <c r="B25" s="13" t="s">
        <v>32</v>
      </c>
      <c r="C25" s="58" t="s">
        <v>10</v>
      </c>
      <c r="D25" s="13">
        <v>6</v>
      </c>
      <c r="E25" s="12"/>
      <c r="F25" s="12"/>
      <c r="G25" s="59"/>
    </row>
    <row r="26" spans="1:7" ht="15" customHeight="1">
      <c r="A26" s="12"/>
      <c r="B26" s="13"/>
      <c r="C26" s="58" t="s">
        <v>26</v>
      </c>
      <c r="D26" s="13">
        <v>1</v>
      </c>
      <c r="E26" s="12"/>
      <c r="F26" s="12"/>
      <c r="G26" s="59"/>
    </row>
    <row r="27" spans="1:7" ht="15" customHeight="1">
      <c r="A27" s="12"/>
      <c r="B27" s="13"/>
      <c r="C27" s="58" t="s">
        <v>14</v>
      </c>
      <c r="D27" s="13">
        <v>1</v>
      </c>
      <c r="E27" s="12"/>
      <c r="F27" s="12"/>
      <c r="G27" s="59"/>
    </row>
    <row r="28" spans="1:7" ht="15" customHeight="1">
      <c r="A28" s="12"/>
      <c r="B28" s="13" t="s">
        <v>33</v>
      </c>
      <c r="C28" s="58" t="s">
        <v>10</v>
      </c>
      <c r="D28" s="13">
        <v>1</v>
      </c>
      <c r="E28" s="12"/>
      <c r="F28" s="12"/>
      <c r="G28" s="59"/>
    </row>
    <row r="29" spans="1:7" ht="15" customHeight="1">
      <c r="A29" s="12"/>
      <c r="B29" s="13"/>
      <c r="C29" s="58" t="s">
        <v>26</v>
      </c>
      <c r="D29" s="13">
        <v>1</v>
      </c>
      <c r="E29" s="12"/>
      <c r="F29" s="12"/>
      <c r="G29" s="59"/>
    </row>
    <row r="30" spans="1:7" ht="15" customHeight="1">
      <c r="A30" s="12"/>
      <c r="B30" s="13"/>
      <c r="C30" s="58" t="s">
        <v>14</v>
      </c>
      <c r="D30" s="13">
        <v>1</v>
      </c>
      <c r="E30" s="12"/>
      <c r="F30" s="12"/>
      <c r="G30" s="59"/>
    </row>
    <row r="31" spans="1:7" ht="15" customHeight="1">
      <c r="A31" s="12"/>
      <c r="B31" s="62" t="s">
        <v>34</v>
      </c>
      <c r="C31" s="58" t="s">
        <v>10</v>
      </c>
      <c r="D31" s="13">
        <v>3</v>
      </c>
      <c r="E31" s="12"/>
      <c r="F31" s="12"/>
      <c r="G31" s="59"/>
    </row>
    <row r="32" spans="1:7" ht="15" customHeight="1">
      <c r="A32" s="12"/>
      <c r="B32" s="63"/>
      <c r="C32" s="58" t="s">
        <v>26</v>
      </c>
      <c r="D32" s="13">
        <v>3</v>
      </c>
      <c r="E32" s="12"/>
      <c r="F32" s="12"/>
      <c r="G32" s="59"/>
    </row>
    <row r="33" spans="1:7" ht="16.5" customHeight="1">
      <c r="A33" s="12" t="s">
        <v>35</v>
      </c>
      <c r="B33" s="13" t="s">
        <v>36</v>
      </c>
      <c r="C33" s="58" t="s">
        <v>37</v>
      </c>
      <c r="D33" s="13">
        <v>3</v>
      </c>
      <c r="E33" s="12" t="s">
        <v>38</v>
      </c>
      <c r="F33" s="12" t="s">
        <v>39</v>
      </c>
      <c r="G33" s="59" t="s">
        <v>13</v>
      </c>
    </row>
    <row r="34" spans="1:7" ht="16.5" customHeight="1">
      <c r="A34" s="12"/>
      <c r="B34" s="13"/>
      <c r="C34" s="58" t="s">
        <v>21</v>
      </c>
      <c r="D34" s="13">
        <v>1</v>
      </c>
      <c r="E34" s="12"/>
      <c r="F34" s="12"/>
      <c r="G34" s="59"/>
    </row>
    <row r="35" spans="1:7" ht="16.5" customHeight="1">
      <c r="A35" s="12"/>
      <c r="B35" s="64" t="s">
        <v>40</v>
      </c>
      <c r="C35" s="58" t="s">
        <v>37</v>
      </c>
      <c r="D35" s="13">
        <v>1</v>
      </c>
      <c r="E35" s="12"/>
      <c r="F35" s="12"/>
      <c r="G35" s="59"/>
    </row>
    <row r="36" spans="1:7" ht="16.5" customHeight="1">
      <c r="A36" s="12"/>
      <c r="B36" s="64"/>
      <c r="C36" s="58" t="s">
        <v>21</v>
      </c>
      <c r="D36" s="13">
        <v>1</v>
      </c>
      <c r="E36" s="12"/>
      <c r="F36" s="12"/>
      <c r="G36" s="59"/>
    </row>
    <row r="37" spans="1:7" ht="16.5" customHeight="1">
      <c r="A37" s="12"/>
      <c r="B37" s="64" t="s">
        <v>41</v>
      </c>
      <c r="C37" s="58" t="s">
        <v>37</v>
      </c>
      <c r="D37" s="13">
        <v>2</v>
      </c>
      <c r="E37" s="12"/>
      <c r="F37" s="12"/>
      <c r="G37" s="59"/>
    </row>
    <row r="38" spans="1:7" ht="16.5" customHeight="1">
      <c r="A38" s="12"/>
      <c r="B38" s="64" t="s">
        <v>42</v>
      </c>
      <c r="C38" s="58" t="s">
        <v>37</v>
      </c>
      <c r="D38" s="13">
        <v>2</v>
      </c>
      <c r="E38" s="12"/>
      <c r="F38" s="12"/>
      <c r="G38" s="59"/>
    </row>
    <row r="39" spans="1:7" ht="14.25">
      <c r="A39" s="12" t="s">
        <v>43</v>
      </c>
      <c r="B39" s="19" t="s">
        <v>44</v>
      </c>
      <c r="C39" s="60" t="s">
        <v>45</v>
      </c>
      <c r="D39" s="19">
        <v>2</v>
      </c>
      <c r="E39" s="12"/>
      <c r="F39" s="12"/>
      <c r="G39" s="59"/>
    </row>
    <row r="40" spans="1:7" ht="14.25">
      <c r="A40" s="12"/>
      <c r="B40" s="19"/>
      <c r="C40" s="60" t="s">
        <v>46</v>
      </c>
      <c r="D40" s="19">
        <v>2</v>
      </c>
      <c r="E40" s="12"/>
      <c r="F40" s="12"/>
      <c r="G40" s="59"/>
    </row>
    <row r="41" spans="1:7" ht="27">
      <c r="A41" s="12"/>
      <c r="B41" s="19"/>
      <c r="C41" s="60" t="s">
        <v>47</v>
      </c>
      <c r="D41" s="19">
        <v>3</v>
      </c>
      <c r="E41" s="12"/>
      <c r="F41" s="12"/>
      <c r="G41" s="59"/>
    </row>
    <row r="42" spans="1:7" ht="27">
      <c r="A42" s="12"/>
      <c r="B42" s="19" t="s">
        <v>48</v>
      </c>
      <c r="C42" s="60" t="s">
        <v>49</v>
      </c>
      <c r="D42" s="19">
        <v>1</v>
      </c>
      <c r="E42" s="12"/>
      <c r="F42" s="12"/>
      <c r="G42" s="59"/>
    </row>
    <row r="43" spans="1:7" ht="51.75" customHeight="1">
      <c r="A43" s="12" t="s">
        <v>50</v>
      </c>
      <c r="B43" s="19" t="s">
        <v>51</v>
      </c>
      <c r="C43" s="60" t="s">
        <v>52</v>
      </c>
      <c r="D43" s="19">
        <v>1</v>
      </c>
      <c r="E43" s="12"/>
      <c r="F43" s="12" t="s">
        <v>53</v>
      </c>
      <c r="G43" s="59"/>
    </row>
    <row r="44" spans="1:7" ht="51.75" customHeight="1">
      <c r="A44" s="12"/>
      <c r="B44" s="19" t="s">
        <v>54</v>
      </c>
      <c r="C44" s="60" t="s">
        <v>52</v>
      </c>
      <c r="D44" s="19">
        <v>1</v>
      </c>
      <c r="E44" s="12"/>
      <c r="F44" s="12"/>
      <c r="G44" s="59"/>
    </row>
  </sheetData>
  <sheetProtection/>
  <mergeCells count="25">
    <mergeCell ref="A1:G1"/>
    <mergeCell ref="A4:A15"/>
    <mergeCell ref="A16:A23"/>
    <mergeCell ref="A24:A32"/>
    <mergeCell ref="A33:A38"/>
    <mergeCell ref="A39:A42"/>
    <mergeCell ref="A43:A44"/>
    <mergeCell ref="B4:B9"/>
    <mergeCell ref="B10:B13"/>
    <mergeCell ref="B14:B15"/>
    <mergeCell ref="B16:B18"/>
    <mergeCell ref="B19:B23"/>
    <mergeCell ref="B25:B27"/>
    <mergeCell ref="B28:B30"/>
    <mergeCell ref="B31:B32"/>
    <mergeCell ref="B33:B34"/>
    <mergeCell ref="B35:B36"/>
    <mergeCell ref="B39:B41"/>
    <mergeCell ref="E4:E32"/>
    <mergeCell ref="E33:E44"/>
    <mergeCell ref="F4:F32"/>
    <mergeCell ref="F33:F42"/>
    <mergeCell ref="F43:F44"/>
    <mergeCell ref="G4:G32"/>
    <mergeCell ref="G33:G44"/>
  </mergeCells>
  <printOptions/>
  <pageMargins left="0.39" right="0.42" top="0.51" bottom="0.5" header="0.5" footer="0.5"/>
  <pageSetup horizontalDpi="600" verticalDpi="600" orientation="landscape" paperSize="9"/>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AY25"/>
  <sheetViews>
    <sheetView zoomScaleSheetLayoutView="100" workbookViewId="0" topLeftCell="A1">
      <pane xSplit="1" ySplit="5" topLeftCell="B6" activePane="bottomRight" state="frozen"/>
      <selection pane="bottomRight" activeCell="B6" sqref="B6"/>
    </sheetView>
  </sheetViews>
  <sheetFormatPr defaultColWidth="9.00390625" defaultRowHeight="14.25"/>
  <cols>
    <col min="1" max="1" width="2.75390625" style="1" customWidth="1"/>
    <col min="2" max="2" width="7.25390625" style="1" customWidth="1"/>
    <col min="3" max="3" width="3.00390625" style="1" customWidth="1"/>
    <col min="4" max="4" width="3.125" style="1" customWidth="1"/>
    <col min="5" max="5" width="3.625" style="1" customWidth="1"/>
    <col min="6" max="6" width="2.75390625" style="1" customWidth="1"/>
    <col min="7" max="32" width="2.375" style="1" customWidth="1"/>
    <col min="33" max="33" width="2.625" style="2" customWidth="1"/>
    <col min="34" max="34" width="2.375" style="2" customWidth="1"/>
    <col min="35" max="35" width="2.50390625" style="2" customWidth="1"/>
    <col min="36" max="43" width="2.375" style="2" customWidth="1"/>
    <col min="44" max="44" width="2.375" style="1" customWidth="1"/>
    <col min="45" max="46" width="2.125" style="2" customWidth="1"/>
    <col min="47" max="47" width="2.125" style="1" customWidth="1"/>
    <col min="48" max="49" width="2.125" style="2" customWidth="1"/>
    <col min="50" max="50" width="2.125" style="1" customWidth="1"/>
    <col min="51" max="51" width="2.625" style="1" customWidth="1"/>
    <col min="52" max="52" width="9.00390625" style="1" customWidth="1"/>
    <col min="53" max="53" width="6.75390625" style="1" customWidth="1"/>
    <col min="54" max="16384" width="9.00390625" style="1" customWidth="1"/>
  </cols>
  <sheetData>
    <row r="1" spans="1:51" s="1" customFormat="1" ht="24" customHeight="1">
      <c r="A1" s="3" t="s">
        <v>55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51" s="1" customFormat="1" ht="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36"/>
      <c r="AH2" s="36"/>
      <c r="AI2" s="36"/>
      <c r="AJ2" s="36"/>
      <c r="AK2" s="36"/>
      <c r="AL2" s="36"/>
      <c r="AM2" s="36"/>
      <c r="AN2" s="36"/>
      <c r="AO2" s="36"/>
      <c r="AP2" s="36"/>
      <c r="AQ2" s="36"/>
      <c r="AR2" s="4"/>
      <c r="AS2" s="36"/>
      <c r="AT2" s="36"/>
      <c r="AU2" s="4"/>
      <c r="AV2" s="36"/>
      <c r="AW2" s="36"/>
      <c r="AX2" s="4"/>
      <c r="AY2" s="50"/>
    </row>
    <row r="3" spans="1:51" s="1" customFormat="1" ht="22.5" customHeight="1">
      <c r="A3" s="5" t="s">
        <v>56</v>
      </c>
      <c r="B3" s="6" t="s">
        <v>2</v>
      </c>
      <c r="C3" s="7" t="s">
        <v>57</v>
      </c>
      <c r="D3" s="7" t="s">
        <v>58</v>
      </c>
      <c r="E3" s="8" t="s">
        <v>59</v>
      </c>
      <c r="F3" s="9" t="s">
        <v>60</v>
      </c>
      <c r="G3" s="10"/>
      <c r="H3" s="10"/>
      <c r="I3" s="10"/>
      <c r="J3" s="10"/>
      <c r="K3" s="10"/>
      <c r="L3" s="29"/>
      <c r="M3" s="29"/>
      <c r="N3" s="29"/>
      <c r="O3" s="29"/>
      <c r="P3" s="29"/>
      <c r="Q3" s="29"/>
      <c r="R3" s="29"/>
      <c r="S3" s="29"/>
      <c r="T3" s="29"/>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51"/>
      <c r="AY3" s="52"/>
    </row>
    <row r="4" spans="1:51" s="1" customFormat="1" ht="22.5" customHeight="1">
      <c r="A4" s="11"/>
      <c r="B4" s="12"/>
      <c r="C4" s="13"/>
      <c r="D4" s="13"/>
      <c r="E4" s="14"/>
      <c r="F4" s="5" t="s">
        <v>61</v>
      </c>
      <c r="G4" s="6"/>
      <c r="H4" s="15"/>
      <c r="I4" s="5" t="s">
        <v>62</v>
      </c>
      <c r="J4" s="6"/>
      <c r="K4" s="30"/>
      <c r="L4" s="5" t="s">
        <v>63</v>
      </c>
      <c r="M4" s="6"/>
      <c r="N4" s="30"/>
      <c r="O4" s="5" t="s">
        <v>64</v>
      </c>
      <c r="P4" s="6"/>
      <c r="Q4" s="30"/>
      <c r="R4" s="5" t="s">
        <v>65</v>
      </c>
      <c r="S4" s="6"/>
      <c r="T4" s="15"/>
      <c r="U4" s="5" t="s">
        <v>66</v>
      </c>
      <c r="V4" s="6"/>
      <c r="W4" s="30"/>
      <c r="X4" s="5" t="s">
        <v>67</v>
      </c>
      <c r="Y4" s="6"/>
      <c r="Z4" s="15"/>
      <c r="AA4" s="5" t="s">
        <v>68</v>
      </c>
      <c r="AB4" s="6"/>
      <c r="AC4" s="30"/>
      <c r="AD4" s="33" t="s">
        <v>69</v>
      </c>
      <c r="AE4" s="6"/>
      <c r="AF4" s="15"/>
      <c r="AG4" s="37" t="s">
        <v>70</v>
      </c>
      <c r="AH4" s="38"/>
      <c r="AI4" s="39"/>
      <c r="AJ4" s="40" t="s">
        <v>71</v>
      </c>
      <c r="AK4" s="38"/>
      <c r="AL4" s="41"/>
      <c r="AM4" s="37" t="s">
        <v>72</v>
      </c>
      <c r="AN4" s="38"/>
      <c r="AO4" s="39"/>
      <c r="AP4" s="33" t="s">
        <v>73</v>
      </c>
      <c r="AQ4" s="6"/>
      <c r="AR4" s="15"/>
      <c r="AS4" s="5" t="s">
        <v>74</v>
      </c>
      <c r="AT4" s="6"/>
      <c r="AU4" s="30"/>
      <c r="AV4" s="33" t="s">
        <v>75</v>
      </c>
      <c r="AW4" s="6"/>
      <c r="AX4" s="30"/>
      <c r="AY4" s="52"/>
    </row>
    <row r="5" spans="1:51" s="1" customFormat="1" ht="37.5" customHeight="1">
      <c r="A5" s="11"/>
      <c r="B5" s="12"/>
      <c r="C5" s="13"/>
      <c r="D5" s="13"/>
      <c r="E5" s="14"/>
      <c r="F5" s="11" t="s">
        <v>76</v>
      </c>
      <c r="G5" s="12" t="s">
        <v>77</v>
      </c>
      <c r="H5" s="16" t="s">
        <v>59</v>
      </c>
      <c r="I5" s="11" t="s">
        <v>76</v>
      </c>
      <c r="J5" s="12" t="s">
        <v>77</v>
      </c>
      <c r="K5" s="31" t="s">
        <v>59</v>
      </c>
      <c r="L5" s="11" t="s">
        <v>76</v>
      </c>
      <c r="M5" s="12" t="s">
        <v>77</v>
      </c>
      <c r="N5" s="31" t="s">
        <v>59</v>
      </c>
      <c r="O5" s="11" t="s">
        <v>76</v>
      </c>
      <c r="P5" s="12" t="s">
        <v>77</v>
      </c>
      <c r="Q5" s="31" t="s">
        <v>59</v>
      </c>
      <c r="R5" s="11" t="s">
        <v>76</v>
      </c>
      <c r="S5" s="12" t="s">
        <v>77</v>
      </c>
      <c r="T5" s="16" t="s">
        <v>59</v>
      </c>
      <c r="U5" s="11" t="s">
        <v>76</v>
      </c>
      <c r="V5" s="12" t="s">
        <v>77</v>
      </c>
      <c r="W5" s="31" t="s">
        <v>59</v>
      </c>
      <c r="X5" s="11" t="s">
        <v>76</v>
      </c>
      <c r="Y5" s="12" t="s">
        <v>77</v>
      </c>
      <c r="Z5" s="16" t="s">
        <v>59</v>
      </c>
      <c r="AA5" s="11" t="s">
        <v>76</v>
      </c>
      <c r="AB5" s="12" t="s">
        <v>77</v>
      </c>
      <c r="AC5" s="31" t="s">
        <v>59</v>
      </c>
      <c r="AD5" s="34" t="s">
        <v>76</v>
      </c>
      <c r="AE5" s="12" t="s">
        <v>77</v>
      </c>
      <c r="AF5" s="16" t="s">
        <v>59</v>
      </c>
      <c r="AG5" s="11" t="s">
        <v>76</v>
      </c>
      <c r="AH5" s="12" t="s">
        <v>77</v>
      </c>
      <c r="AI5" s="31" t="s">
        <v>59</v>
      </c>
      <c r="AJ5" s="34" t="s">
        <v>76</v>
      </c>
      <c r="AK5" s="12" t="s">
        <v>77</v>
      </c>
      <c r="AL5" s="16" t="s">
        <v>59</v>
      </c>
      <c r="AM5" s="11" t="s">
        <v>76</v>
      </c>
      <c r="AN5" s="12" t="s">
        <v>77</v>
      </c>
      <c r="AO5" s="31" t="s">
        <v>59</v>
      </c>
      <c r="AP5" s="34" t="s">
        <v>76</v>
      </c>
      <c r="AQ5" s="12" t="s">
        <v>77</v>
      </c>
      <c r="AR5" s="16" t="s">
        <v>59</v>
      </c>
      <c r="AS5" s="11" t="s">
        <v>76</v>
      </c>
      <c r="AT5" s="12" t="s">
        <v>77</v>
      </c>
      <c r="AU5" s="31" t="s">
        <v>59</v>
      </c>
      <c r="AV5" s="34" t="s">
        <v>76</v>
      </c>
      <c r="AW5" s="12" t="s">
        <v>77</v>
      </c>
      <c r="AX5" s="31" t="s">
        <v>59</v>
      </c>
      <c r="AY5" s="52"/>
    </row>
    <row r="6" spans="1:51" s="1" customFormat="1" ht="24" customHeight="1">
      <c r="A6" s="17" t="s">
        <v>78</v>
      </c>
      <c r="B6" s="18" t="s">
        <v>79</v>
      </c>
      <c r="C6" s="19">
        <f>F6+I6+L6+O6+R6+U6+X6+AA6+AD6+AG6+AJ6+AM6+AP6+AS6+AV6</f>
        <v>16</v>
      </c>
      <c r="D6" s="19">
        <f aca="true" t="shared" si="0" ref="D6:D23">G6+J6+M6+P6+S6+V6+Y6+AB6+AE6+AH6+AK6+AN6+AQ6+AT6+AW6</f>
        <v>0</v>
      </c>
      <c r="E6" s="20">
        <f aca="true" t="shared" si="1" ref="E6:E23">H6+K6+N6+Q6+T6+W6+Z6+AC6+AF6+AI6+AL6+AO6+AR6+AU6+AX6</f>
        <v>0</v>
      </c>
      <c r="F6" s="11">
        <v>2</v>
      </c>
      <c r="G6" s="12"/>
      <c r="H6" s="16"/>
      <c r="I6" s="11"/>
      <c r="J6" s="12"/>
      <c r="K6" s="31"/>
      <c r="L6" s="11">
        <v>1</v>
      </c>
      <c r="M6" s="12"/>
      <c r="N6" s="31"/>
      <c r="O6" s="11"/>
      <c r="P6" s="12"/>
      <c r="Q6" s="31"/>
      <c r="R6" s="11"/>
      <c r="S6" s="12"/>
      <c r="T6" s="16"/>
      <c r="U6" s="11">
        <v>3</v>
      </c>
      <c r="V6" s="12"/>
      <c r="W6" s="31"/>
      <c r="X6" s="11">
        <v>4</v>
      </c>
      <c r="Y6" s="12"/>
      <c r="Z6" s="16"/>
      <c r="AA6" s="11">
        <v>4</v>
      </c>
      <c r="AB6" s="12"/>
      <c r="AC6" s="31"/>
      <c r="AD6" s="34">
        <v>2</v>
      </c>
      <c r="AE6" s="12"/>
      <c r="AF6" s="16"/>
      <c r="AG6" s="42"/>
      <c r="AH6" s="43"/>
      <c r="AI6" s="44"/>
      <c r="AJ6" s="45"/>
      <c r="AK6" s="43"/>
      <c r="AL6" s="46"/>
      <c r="AM6" s="42"/>
      <c r="AN6" s="43"/>
      <c r="AO6" s="44"/>
      <c r="AP6" s="47"/>
      <c r="AQ6" s="43"/>
      <c r="AR6" s="20"/>
      <c r="AS6" s="48"/>
      <c r="AT6" s="43"/>
      <c r="AU6" s="49"/>
      <c r="AV6" s="47"/>
      <c r="AW6" s="43"/>
      <c r="AX6" s="49"/>
      <c r="AY6" s="52"/>
    </row>
    <row r="7" spans="1:51" s="1" customFormat="1" ht="24" customHeight="1">
      <c r="A7" s="21"/>
      <c r="B7" s="18" t="s">
        <v>80</v>
      </c>
      <c r="C7" s="19">
        <f>F7+I7+L7+O7+R7+U7+X7+AA7+AD7+AG7+AJ7+AM7+AP7+AS7+AV7</f>
        <v>4</v>
      </c>
      <c r="D7" s="19">
        <f t="shared" si="0"/>
        <v>0</v>
      </c>
      <c r="E7" s="20">
        <f t="shared" si="1"/>
        <v>0</v>
      </c>
      <c r="F7" s="11"/>
      <c r="G7" s="12"/>
      <c r="H7" s="16"/>
      <c r="I7" s="11"/>
      <c r="J7" s="12"/>
      <c r="K7" s="31"/>
      <c r="L7" s="11"/>
      <c r="M7" s="12"/>
      <c r="N7" s="31"/>
      <c r="O7" s="11"/>
      <c r="P7" s="12"/>
      <c r="Q7" s="31"/>
      <c r="R7" s="11"/>
      <c r="S7" s="12"/>
      <c r="T7" s="16"/>
      <c r="U7" s="11">
        <v>1</v>
      </c>
      <c r="V7" s="12"/>
      <c r="W7" s="31"/>
      <c r="X7" s="11"/>
      <c r="Y7" s="12"/>
      <c r="Z7" s="16"/>
      <c r="AA7" s="11"/>
      <c r="AB7" s="12"/>
      <c r="AC7" s="31"/>
      <c r="AD7" s="34"/>
      <c r="AE7" s="12"/>
      <c r="AF7" s="16"/>
      <c r="AG7" s="42"/>
      <c r="AH7" s="43"/>
      <c r="AI7" s="44"/>
      <c r="AJ7" s="45"/>
      <c r="AK7" s="43"/>
      <c r="AL7" s="46"/>
      <c r="AM7" s="42">
        <v>2</v>
      </c>
      <c r="AN7" s="43"/>
      <c r="AO7" s="44"/>
      <c r="AP7" s="47">
        <v>1</v>
      </c>
      <c r="AQ7" s="43"/>
      <c r="AR7" s="20"/>
      <c r="AS7" s="48"/>
      <c r="AT7" s="43"/>
      <c r="AU7" s="49"/>
      <c r="AV7" s="47"/>
      <c r="AW7" s="43"/>
      <c r="AX7" s="49"/>
      <c r="AY7" s="52"/>
    </row>
    <row r="8" spans="1:51" s="1" customFormat="1" ht="24" customHeight="1">
      <c r="A8" s="22"/>
      <c r="B8" s="18" t="s">
        <v>81</v>
      </c>
      <c r="C8" s="19">
        <f aca="true" t="shared" si="2" ref="C8:C23">F8+I8+L8+O8+R8+U8+X8+AA8+AD8+AG8+AJ8+AM8+AP8+AS8+AV8</f>
        <v>2</v>
      </c>
      <c r="D8" s="19">
        <f t="shared" si="0"/>
        <v>0</v>
      </c>
      <c r="E8" s="20">
        <f t="shared" si="1"/>
        <v>0</v>
      </c>
      <c r="F8" s="11">
        <v>1</v>
      </c>
      <c r="G8" s="12"/>
      <c r="H8" s="16"/>
      <c r="I8" s="11"/>
      <c r="J8" s="12"/>
      <c r="K8" s="31"/>
      <c r="L8" s="11">
        <v>1</v>
      </c>
      <c r="M8" s="12"/>
      <c r="N8" s="31"/>
      <c r="O8" s="11"/>
      <c r="P8" s="12"/>
      <c r="Q8" s="31"/>
      <c r="R8" s="11"/>
      <c r="S8" s="12"/>
      <c r="T8" s="16"/>
      <c r="U8" s="11"/>
      <c r="V8" s="12"/>
      <c r="W8" s="31"/>
      <c r="X8" s="11"/>
      <c r="Y8" s="12"/>
      <c r="Z8" s="16"/>
      <c r="AA8" s="11"/>
      <c r="AB8" s="12"/>
      <c r="AC8" s="31"/>
      <c r="AD8" s="34"/>
      <c r="AE8" s="12"/>
      <c r="AF8" s="16"/>
      <c r="AG8" s="42"/>
      <c r="AH8" s="43"/>
      <c r="AI8" s="44"/>
      <c r="AJ8" s="45"/>
      <c r="AK8" s="43"/>
      <c r="AL8" s="46"/>
      <c r="AM8" s="42"/>
      <c r="AN8" s="43"/>
      <c r="AO8" s="44"/>
      <c r="AP8" s="47"/>
      <c r="AQ8" s="43"/>
      <c r="AR8" s="20"/>
      <c r="AS8" s="48"/>
      <c r="AT8" s="43"/>
      <c r="AU8" s="49"/>
      <c r="AV8" s="47"/>
      <c r="AW8" s="43"/>
      <c r="AX8" s="49"/>
      <c r="AY8" s="52"/>
    </row>
    <row r="9" spans="1:51" s="1" customFormat="1" ht="24" customHeight="1">
      <c r="A9" s="17" t="s">
        <v>82</v>
      </c>
      <c r="B9" s="18" t="s">
        <v>83</v>
      </c>
      <c r="C9" s="19">
        <f t="shared" si="2"/>
        <v>3</v>
      </c>
      <c r="D9" s="19">
        <f t="shared" si="0"/>
        <v>0</v>
      </c>
      <c r="E9" s="20">
        <f t="shared" si="1"/>
        <v>0</v>
      </c>
      <c r="F9" s="11"/>
      <c r="G9" s="12"/>
      <c r="H9" s="16"/>
      <c r="I9" s="11">
        <v>1</v>
      </c>
      <c r="J9" s="12"/>
      <c r="K9" s="31"/>
      <c r="L9" s="11"/>
      <c r="M9" s="12"/>
      <c r="N9" s="31"/>
      <c r="O9" s="11">
        <v>1</v>
      </c>
      <c r="P9" s="12"/>
      <c r="Q9" s="31"/>
      <c r="R9" s="11">
        <v>1</v>
      </c>
      <c r="S9" s="12"/>
      <c r="T9" s="16"/>
      <c r="U9" s="11"/>
      <c r="V9" s="12"/>
      <c r="W9" s="31"/>
      <c r="X9" s="11"/>
      <c r="Y9" s="12"/>
      <c r="Z9" s="16"/>
      <c r="AA9" s="11"/>
      <c r="AB9" s="12"/>
      <c r="AC9" s="31"/>
      <c r="AD9" s="34"/>
      <c r="AE9" s="12"/>
      <c r="AF9" s="16"/>
      <c r="AG9" s="42"/>
      <c r="AH9" s="43"/>
      <c r="AI9" s="44"/>
      <c r="AJ9" s="45"/>
      <c r="AK9" s="43"/>
      <c r="AL9" s="46"/>
      <c r="AM9" s="42"/>
      <c r="AN9" s="43"/>
      <c r="AO9" s="44"/>
      <c r="AP9" s="47"/>
      <c r="AQ9" s="43"/>
      <c r="AR9" s="20"/>
      <c r="AS9" s="48"/>
      <c r="AT9" s="43"/>
      <c r="AU9" s="49"/>
      <c r="AV9" s="47"/>
      <c r="AW9" s="43"/>
      <c r="AX9" s="49"/>
      <c r="AY9" s="52"/>
    </row>
    <row r="10" spans="1:51" s="1" customFormat="1" ht="24" customHeight="1">
      <c r="A10" s="22"/>
      <c r="B10" s="18" t="s">
        <v>84</v>
      </c>
      <c r="C10" s="19">
        <f t="shared" si="2"/>
        <v>7</v>
      </c>
      <c r="D10" s="19">
        <f t="shared" si="0"/>
        <v>0</v>
      </c>
      <c r="E10" s="20">
        <f t="shared" si="1"/>
        <v>0</v>
      </c>
      <c r="F10" s="11">
        <v>2</v>
      </c>
      <c r="G10" s="12"/>
      <c r="H10" s="16"/>
      <c r="I10" s="11">
        <v>1</v>
      </c>
      <c r="J10" s="12"/>
      <c r="K10" s="31"/>
      <c r="L10" s="11">
        <v>2</v>
      </c>
      <c r="M10" s="12"/>
      <c r="N10" s="31"/>
      <c r="O10" s="11">
        <v>1</v>
      </c>
      <c r="P10" s="12"/>
      <c r="Q10" s="31"/>
      <c r="R10" s="11"/>
      <c r="S10" s="12"/>
      <c r="T10" s="16"/>
      <c r="U10" s="11"/>
      <c r="V10" s="12"/>
      <c r="W10" s="31"/>
      <c r="X10" s="11"/>
      <c r="Y10" s="12"/>
      <c r="Z10" s="16"/>
      <c r="AA10" s="11"/>
      <c r="AB10" s="12"/>
      <c r="AC10" s="31"/>
      <c r="AD10" s="34">
        <v>1</v>
      </c>
      <c r="AE10" s="12"/>
      <c r="AF10" s="16"/>
      <c r="AG10" s="42"/>
      <c r="AH10" s="43"/>
      <c r="AI10" s="44"/>
      <c r="AJ10" s="45"/>
      <c r="AK10" s="43"/>
      <c r="AL10" s="46"/>
      <c r="AM10" s="42"/>
      <c r="AN10" s="43"/>
      <c r="AO10" s="44"/>
      <c r="AP10" s="47"/>
      <c r="AQ10" s="43"/>
      <c r="AR10" s="20"/>
      <c r="AS10" s="48"/>
      <c r="AT10" s="43"/>
      <c r="AU10" s="49"/>
      <c r="AV10" s="47"/>
      <c r="AW10" s="43"/>
      <c r="AX10" s="49"/>
      <c r="AY10" s="52"/>
    </row>
    <row r="11" spans="1:51" s="1" customFormat="1" ht="24" customHeight="1">
      <c r="A11" s="17" t="s">
        <v>85</v>
      </c>
      <c r="B11" s="18" t="s">
        <v>86</v>
      </c>
      <c r="C11" s="19">
        <f t="shared" si="2"/>
        <v>3</v>
      </c>
      <c r="D11" s="19">
        <f t="shared" si="0"/>
        <v>0</v>
      </c>
      <c r="E11" s="20">
        <f t="shared" si="1"/>
        <v>0</v>
      </c>
      <c r="F11" s="11">
        <v>3</v>
      </c>
      <c r="G11" s="12"/>
      <c r="H11" s="16"/>
      <c r="I11" s="11"/>
      <c r="J11" s="12"/>
      <c r="K11" s="31"/>
      <c r="L11" s="11"/>
      <c r="M11" s="12"/>
      <c r="N11" s="31"/>
      <c r="O11" s="11"/>
      <c r="P11" s="12"/>
      <c r="Q11" s="31"/>
      <c r="R11" s="11"/>
      <c r="S11" s="12"/>
      <c r="T11" s="16"/>
      <c r="U11" s="11"/>
      <c r="V11" s="12"/>
      <c r="W11" s="31"/>
      <c r="X11" s="11"/>
      <c r="Y11" s="12"/>
      <c r="Z11" s="16"/>
      <c r="AA11" s="11"/>
      <c r="AB11" s="12"/>
      <c r="AC11" s="31"/>
      <c r="AD11" s="34"/>
      <c r="AE11" s="12"/>
      <c r="AF11" s="16"/>
      <c r="AG11" s="42"/>
      <c r="AH11" s="43"/>
      <c r="AI11" s="44"/>
      <c r="AJ11" s="45"/>
      <c r="AK11" s="43"/>
      <c r="AL11" s="46"/>
      <c r="AM11" s="42"/>
      <c r="AN11" s="43"/>
      <c r="AO11" s="44"/>
      <c r="AP11" s="47"/>
      <c r="AQ11" s="43"/>
      <c r="AR11" s="20"/>
      <c r="AS11" s="48"/>
      <c r="AT11" s="43"/>
      <c r="AU11" s="49"/>
      <c r="AV11" s="47"/>
      <c r="AW11" s="43"/>
      <c r="AX11" s="49"/>
      <c r="AY11" s="52"/>
    </row>
    <row r="12" spans="1:51" s="1" customFormat="1" ht="24" customHeight="1">
      <c r="A12" s="21"/>
      <c r="B12" s="18" t="s">
        <v>87</v>
      </c>
      <c r="C12" s="19">
        <f t="shared" si="2"/>
        <v>8</v>
      </c>
      <c r="D12" s="19">
        <f t="shared" si="0"/>
        <v>0</v>
      </c>
      <c r="E12" s="20">
        <f t="shared" si="1"/>
        <v>0</v>
      </c>
      <c r="F12" s="11">
        <v>6</v>
      </c>
      <c r="G12" s="12"/>
      <c r="H12" s="16"/>
      <c r="I12" s="11">
        <v>1</v>
      </c>
      <c r="J12" s="12"/>
      <c r="K12" s="31"/>
      <c r="L12" s="11">
        <v>1</v>
      </c>
      <c r="M12" s="12"/>
      <c r="N12" s="31"/>
      <c r="O12" s="11"/>
      <c r="P12" s="12"/>
      <c r="Q12" s="31"/>
      <c r="R12" s="11"/>
      <c r="S12" s="12"/>
      <c r="T12" s="16"/>
      <c r="U12" s="11"/>
      <c r="V12" s="12"/>
      <c r="W12" s="31"/>
      <c r="X12" s="11"/>
      <c r="Y12" s="12"/>
      <c r="Z12" s="16"/>
      <c r="AA12" s="11"/>
      <c r="AB12" s="12"/>
      <c r="AC12" s="31"/>
      <c r="AD12" s="34"/>
      <c r="AE12" s="12"/>
      <c r="AF12" s="16"/>
      <c r="AG12" s="42"/>
      <c r="AH12" s="43"/>
      <c r="AI12" s="44"/>
      <c r="AJ12" s="45"/>
      <c r="AK12" s="43"/>
      <c r="AL12" s="46"/>
      <c r="AM12" s="42"/>
      <c r="AN12" s="43"/>
      <c r="AO12" s="44"/>
      <c r="AP12" s="47"/>
      <c r="AQ12" s="43"/>
      <c r="AR12" s="20"/>
      <c r="AS12" s="48"/>
      <c r="AT12" s="43"/>
      <c r="AU12" s="49"/>
      <c r="AV12" s="47"/>
      <c r="AW12" s="43"/>
      <c r="AX12" s="49"/>
      <c r="AY12" s="52"/>
    </row>
    <row r="13" spans="1:51" s="1" customFormat="1" ht="24" customHeight="1">
      <c r="A13" s="21"/>
      <c r="B13" s="18" t="s">
        <v>88</v>
      </c>
      <c r="C13" s="19">
        <f t="shared" si="2"/>
        <v>3</v>
      </c>
      <c r="D13" s="19">
        <f t="shared" si="0"/>
        <v>0</v>
      </c>
      <c r="E13" s="20">
        <f t="shared" si="1"/>
        <v>0</v>
      </c>
      <c r="F13" s="11">
        <v>1</v>
      </c>
      <c r="G13" s="12"/>
      <c r="H13" s="16"/>
      <c r="I13" s="11">
        <v>1</v>
      </c>
      <c r="J13" s="12"/>
      <c r="K13" s="31"/>
      <c r="L13" s="11">
        <v>1</v>
      </c>
      <c r="M13" s="12"/>
      <c r="N13" s="31"/>
      <c r="O13" s="11"/>
      <c r="P13" s="12"/>
      <c r="Q13" s="31"/>
      <c r="R13" s="11"/>
      <c r="S13" s="12"/>
      <c r="T13" s="16"/>
      <c r="U13" s="11"/>
      <c r="V13" s="12"/>
      <c r="W13" s="31"/>
      <c r="X13" s="11"/>
      <c r="Y13" s="12"/>
      <c r="Z13" s="16"/>
      <c r="AA13" s="11"/>
      <c r="AB13" s="12"/>
      <c r="AC13" s="31"/>
      <c r="AD13" s="34"/>
      <c r="AE13" s="12"/>
      <c r="AF13" s="16"/>
      <c r="AG13" s="42"/>
      <c r="AH13" s="43"/>
      <c r="AI13" s="44"/>
      <c r="AJ13" s="45"/>
      <c r="AK13" s="43"/>
      <c r="AL13" s="46"/>
      <c r="AM13" s="42"/>
      <c r="AN13" s="43"/>
      <c r="AO13" s="44"/>
      <c r="AP13" s="47"/>
      <c r="AQ13" s="43"/>
      <c r="AR13" s="20"/>
      <c r="AS13" s="48"/>
      <c r="AT13" s="43"/>
      <c r="AU13" s="49"/>
      <c r="AV13" s="47"/>
      <c r="AW13" s="43"/>
      <c r="AX13" s="49"/>
      <c r="AY13" s="52"/>
    </row>
    <row r="14" spans="1:51" s="1" customFormat="1" ht="24" customHeight="1">
      <c r="A14" s="21"/>
      <c r="B14" s="18" t="s">
        <v>84</v>
      </c>
      <c r="C14" s="19">
        <f t="shared" si="2"/>
        <v>6</v>
      </c>
      <c r="D14" s="19">
        <f t="shared" si="0"/>
        <v>0</v>
      </c>
      <c r="E14" s="20">
        <f t="shared" si="1"/>
        <v>0</v>
      </c>
      <c r="F14" s="11">
        <v>3</v>
      </c>
      <c r="G14" s="12"/>
      <c r="H14" s="16"/>
      <c r="I14" s="11">
        <v>3</v>
      </c>
      <c r="J14" s="12"/>
      <c r="K14" s="31"/>
      <c r="L14" s="11"/>
      <c r="M14" s="12"/>
      <c r="N14" s="31"/>
      <c r="O14" s="11"/>
      <c r="P14" s="12"/>
      <c r="Q14" s="31"/>
      <c r="R14" s="11"/>
      <c r="S14" s="12"/>
      <c r="T14" s="16"/>
      <c r="U14" s="11"/>
      <c r="V14" s="12"/>
      <c r="W14" s="31"/>
      <c r="X14" s="11"/>
      <c r="Y14" s="12"/>
      <c r="Z14" s="16"/>
      <c r="AA14" s="11"/>
      <c r="AB14" s="12"/>
      <c r="AC14" s="31"/>
      <c r="AD14" s="34"/>
      <c r="AE14" s="12"/>
      <c r="AF14" s="16"/>
      <c r="AG14" s="42"/>
      <c r="AH14" s="43"/>
      <c r="AI14" s="44"/>
      <c r="AJ14" s="45"/>
      <c r="AK14" s="43"/>
      <c r="AL14" s="46"/>
      <c r="AM14" s="42"/>
      <c r="AN14" s="43"/>
      <c r="AO14" s="44"/>
      <c r="AP14" s="47"/>
      <c r="AQ14" s="43"/>
      <c r="AR14" s="20"/>
      <c r="AS14" s="48"/>
      <c r="AT14" s="43"/>
      <c r="AU14" s="49"/>
      <c r="AV14" s="47"/>
      <c r="AW14" s="43"/>
      <c r="AX14" s="49"/>
      <c r="AY14" s="52"/>
    </row>
    <row r="15" spans="1:51" s="1" customFormat="1" ht="24" customHeight="1">
      <c r="A15" s="17" t="s">
        <v>89</v>
      </c>
      <c r="B15" s="18" t="s">
        <v>90</v>
      </c>
      <c r="C15" s="19">
        <f t="shared" si="2"/>
        <v>4</v>
      </c>
      <c r="D15" s="19">
        <f t="shared" si="0"/>
        <v>0</v>
      </c>
      <c r="E15" s="20">
        <f t="shared" si="1"/>
        <v>0</v>
      </c>
      <c r="F15" s="11"/>
      <c r="G15" s="12"/>
      <c r="H15" s="16"/>
      <c r="I15" s="11"/>
      <c r="J15" s="12"/>
      <c r="K15" s="31"/>
      <c r="L15" s="11"/>
      <c r="M15" s="12"/>
      <c r="N15" s="31"/>
      <c r="O15" s="11"/>
      <c r="P15" s="12"/>
      <c r="Q15" s="31"/>
      <c r="R15" s="11"/>
      <c r="S15" s="12"/>
      <c r="T15" s="16"/>
      <c r="U15" s="11"/>
      <c r="V15" s="12"/>
      <c r="W15" s="31"/>
      <c r="X15" s="11"/>
      <c r="Y15" s="12"/>
      <c r="Z15" s="16"/>
      <c r="AA15" s="11"/>
      <c r="AB15" s="12"/>
      <c r="AC15" s="31"/>
      <c r="AD15" s="34"/>
      <c r="AE15" s="12"/>
      <c r="AF15" s="16"/>
      <c r="AG15" s="42">
        <v>3</v>
      </c>
      <c r="AH15" s="43"/>
      <c r="AI15" s="44"/>
      <c r="AJ15" s="45"/>
      <c r="AK15" s="43"/>
      <c r="AL15" s="46"/>
      <c r="AM15" s="42">
        <v>1</v>
      </c>
      <c r="AN15" s="43"/>
      <c r="AO15" s="44"/>
      <c r="AP15" s="47"/>
      <c r="AQ15" s="43"/>
      <c r="AR15" s="20"/>
      <c r="AS15" s="48"/>
      <c r="AT15" s="43"/>
      <c r="AU15" s="49"/>
      <c r="AV15" s="47"/>
      <c r="AW15" s="43"/>
      <c r="AX15" s="49"/>
      <c r="AY15" s="52"/>
    </row>
    <row r="16" spans="1:51" s="1" customFormat="1" ht="24" customHeight="1">
      <c r="A16" s="21"/>
      <c r="B16" s="18" t="s">
        <v>91</v>
      </c>
      <c r="C16" s="19">
        <f t="shared" si="2"/>
        <v>2</v>
      </c>
      <c r="D16" s="19">
        <f t="shared" si="0"/>
        <v>0</v>
      </c>
      <c r="E16" s="20">
        <f t="shared" si="1"/>
        <v>0</v>
      </c>
      <c r="F16" s="11"/>
      <c r="G16" s="12"/>
      <c r="H16" s="16"/>
      <c r="I16" s="11"/>
      <c r="J16" s="12"/>
      <c r="K16" s="31"/>
      <c r="L16" s="11"/>
      <c r="M16" s="12"/>
      <c r="N16" s="31"/>
      <c r="O16" s="11"/>
      <c r="P16" s="12"/>
      <c r="Q16" s="31"/>
      <c r="R16" s="11"/>
      <c r="S16" s="12"/>
      <c r="T16" s="16"/>
      <c r="U16" s="11"/>
      <c r="V16" s="12"/>
      <c r="W16" s="31"/>
      <c r="X16" s="11"/>
      <c r="Y16" s="12"/>
      <c r="Z16" s="16"/>
      <c r="AA16" s="11"/>
      <c r="AB16" s="12"/>
      <c r="AC16" s="31"/>
      <c r="AD16" s="34"/>
      <c r="AE16" s="12"/>
      <c r="AF16" s="16"/>
      <c r="AG16" s="42">
        <v>2</v>
      </c>
      <c r="AH16" s="43"/>
      <c r="AI16" s="44"/>
      <c r="AJ16" s="45"/>
      <c r="AK16" s="43"/>
      <c r="AL16" s="46"/>
      <c r="AM16" s="42"/>
      <c r="AN16" s="43"/>
      <c r="AO16" s="44"/>
      <c r="AP16" s="47"/>
      <c r="AQ16" s="43"/>
      <c r="AR16" s="20"/>
      <c r="AS16" s="48"/>
      <c r="AT16" s="43"/>
      <c r="AU16" s="49"/>
      <c r="AV16" s="47"/>
      <c r="AW16" s="43"/>
      <c r="AX16" s="49"/>
      <c r="AY16" s="52"/>
    </row>
    <row r="17" spans="1:51" s="1" customFormat="1" ht="24" customHeight="1">
      <c r="A17" s="21"/>
      <c r="B17" s="18" t="s">
        <v>92</v>
      </c>
      <c r="C17" s="19">
        <f t="shared" si="2"/>
        <v>2</v>
      </c>
      <c r="D17" s="19">
        <f t="shared" si="0"/>
        <v>0</v>
      </c>
      <c r="E17" s="20">
        <f t="shared" si="1"/>
        <v>0</v>
      </c>
      <c r="F17" s="11"/>
      <c r="G17" s="12"/>
      <c r="H17" s="16"/>
      <c r="I17" s="11"/>
      <c r="J17" s="12"/>
      <c r="K17" s="31"/>
      <c r="L17" s="11"/>
      <c r="M17" s="12"/>
      <c r="N17" s="31"/>
      <c r="O17" s="11"/>
      <c r="P17" s="12"/>
      <c r="Q17" s="31"/>
      <c r="R17" s="11"/>
      <c r="S17" s="12"/>
      <c r="T17" s="16"/>
      <c r="U17" s="11"/>
      <c r="V17" s="12"/>
      <c r="W17" s="31"/>
      <c r="X17" s="11"/>
      <c r="Y17" s="12"/>
      <c r="Z17" s="16"/>
      <c r="AA17" s="11"/>
      <c r="AB17" s="12"/>
      <c r="AC17" s="31"/>
      <c r="AD17" s="34"/>
      <c r="AE17" s="12"/>
      <c r="AF17" s="16"/>
      <c r="AG17" s="42">
        <v>1</v>
      </c>
      <c r="AH17" s="43"/>
      <c r="AI17" s="44"/>
      <c r="AJ17" s="45"/>
      <c r="AK17" s="43"/>
      <c r="AL17" s="46"/>
      <c r="AM17" s="42">
        <v>1</v>
      </c>
      <c r="AN17" s="43"/>
      <c r="AO17" s="44"/>
      <c r="AP17" s="47"/>
      <c r="AQ17" s="43"/>
      <c r="AR17" s="20"/>
      <c r="AS17" s="48"/>
      <c r="AT17" s="43"/>
      <c r="AU17" s="49"/>
      <c r="AV17" s="47"/>
      <c r="AW17" s="43"/>
      <c r="AX17" s="49"/>
      <c r="AY17" s="52"/>
    </row>
    <row r="18" spans="1:51" s="1" customFormat="1" ht="24" customHeight="1">
      <c r="A18" s="21"/>
      <c r="B18" s="18" t="s">
        <v>93</v>
      </c>
      <c r="C18" s="19">
        <f t="shared" si="2"/>
        <v>2</v>
      </c>
      <c r="D18" s="19">
        <f t="shared" si="0"/>
        <v>0</v>
      </c>
      <c r="E18" s="20">
        <f t="shared" si="1"/>
        <v>0</v>
      </c>
      <c r="F18" s="11"/>
      <c r="G18" s="12"/>
      <c r="H18" s="16"/>
      <c r="I18" s="11"/>
      <c r="J18" s="12"/>
      <c r="K18" s="31"/>
      <c r="L18" s="11"/>
      <c r="M18" s="12"/>
      <c r="N18" s="31"/>
      <c r="O18" s="11"/>
      <c r="P18" s="12"/>
      <c r="Q18" s="31"/>
      <c r="R18" s="11"/>
      <c r="S18" s="12"/>
      <c r="T18" s="16"/>
      <c r="U18" s="11"/>
      <c r="V18" s="12"/>
      <c r="W18" s="31"/>
      <c r="X18" s="11"/>
      <c r="Y18" s="12"/>
      <c r="Z18" s="16"/>
      <c r="AA18" s="11"/>
      <c r="AB18" s="12"/>
      <c r="AC18" s="31"/>
      <c r="AD18" s="34"/>
      <c r="AE18" s="12"/>
      <c r="AF18" s="16"/>
      <c r="AG18" s="42">
        <v>2</v>
      </c>
      <c r="AH18" s="43"/>
      <c r="AI18" s="44"/>
      <c r="AJ18" s="45"/>
      <c r="AK18" s="43"/>
      <c r="AL18" s="46"/>
      <c r="AM18" s="42"/>
      <c r="AN18" s="43"/>
      <c r="AO18" s="44"/>
      <c r="AP18" s="34"/>
      <c r="AQ18" s="43"/>
      <c r="AR18" s="16"/>
      <c r="AS18" s="11"/>
      <c r="AT18" s="43"/>
      <c r="AU18" s="31"/>
      <c r="AV18" s="34"/>
      <c r="AW18" s="43"/>
      <c r="AX18" s="31"/>
      <c r="AY18" s="52"/>
    </row>
    <row r="19" spans="1:51" s="1" customFormat="1" ht="24" customHeight="1">
      <c r="A19" s="17" t="s">
        <v>94</v>
      </c>
      <c r="B19" s="18" t="s">
        <v>95</v>
      </c>
      <c r="C19" s="19">
        <f t="shared" si="2"/>
        <v>7</v>
      </c>
      <c r="D19" s="19">
        <f t="shared" si="0"/>
        <v>0</v>
      </c>
      <c r="E19" s="20">
        <f t="shared" si="1"/>
        <v>0</v>
      </c>
      <c r="F19" s="11"/>
      <c r="G19" s="12"/>
      <c r="H19" s="16"/>
      <c r="I19" s="11"/>
      <c r="J19" s="12"/>
      <c r="K19" s="31"/>
      <c r="L19" s="11"/>
      <c r="M19" s="12"/>
      <c r="N19" s="31"/>
      <c r="O19" s="11"/>
      <c r="P19" s="12"/>
      <c r="Q19" s="31"/>
      <c r="R19" s="11"/>
      <c r="S19" s="12"/>
      <c r="T19" s="16"/>
      <c r="U19" s="11"/>
      <c r="V19" s="12"/>
      <c r="W19" s="31"/>
      <c r="X19" s="11"/>
      <c r="Y19" s="12"/>
      <c r="Z19" s="16"/>
      <c r="AA19" s="11"/>
      <c r="AB19" s="12"/>
      <c r="AC19" s="31"/>
      <c r="AD19" s="34"/>
      <c r="AE19" s="12"/>
      <c r="AF19" s="16"/>
      <c r="AG19" s="42">
        <v>2</v>
      </c>
      <c r="AH19" s="43"/>
      <c r="AI19" s="44"/>
      <c r="AJ19" s="45">
        <v>2</v>
      </c>
      <c r="AK19" s="43"/>
      <c r="AL19" s="46"/>
      <c r="AM19" s="42"/>
      <c r="AN19" s="43"/>
      <c r="AO19" s="44"/>
      <c r="AP19" s="34"/>
      <c r="AQ19" s="43"/>
      <c r="AR19" s="16"/>
      <c r="AS19" s="11">
        <v>3</v>
      </c>
      <c r="AT19" s="43"/>
      <c r="AU19" s="31"/>
      <c r="AV19" s="34"/>
      <c r="AW19" s="43"/>
      <c r="AX19" s="31"/>
      <c r="AY19" s="52"/>
    </row>
    <row r="20" spans="1:51" s="1" customFormat="1" ht="24" customHeight="1">
      <c r="A20" s="21"/>
      <c r="B20" s="18" t="s">
        <v>96</v>
      </c>
      <c r="C20" s="19">
        <f t="shared" si="2"/>
        <v>1</v>
      </c>
      <c r="D20" s="19">
        <f t="shared" si="0"/>
        <v>0</v>
      </c>
      <c r="E20" s="20">
        <f t="shared" si="1"/>
        <v>0</v>
      </c>
      <c r="F20" s="11"/>
      <c r="G20" s="12"/>
      <c r="H20" s="16"/>
      <c r="I20" s="11"/>
      <c r="J20" s="12"/>
      <c r="K20" s="31"/>
      <c r="L20" s="11"/>
      <c r="M20" s="12"/>
      <c r="N20" s="31"/>
      <c r="O20" s="11"/>
      <c r="P20" s="12"/>
      <c r="Q20" s="31"/>
      <c r="R20" s="11"/>
      <c r="S20" s="12"/>
      <c r="T20" s="16"/>
      <c r="U20" s="11"/>
      <c r="V20" s="12"/>
      <c r="W20" s="31"/>
      <c r="X20" s="11"/>
      <c r="Y20" s="12"/>
      <c r="Z20" s="16"/>
      <c r="AA20" s="11"/>
      <c r="AB20" s="12"/>
      <c r="AC20" s="31"/>
      <c r="AD20" s="34"/>
      <c r="AE20" s="12"/>
      <c r="AF20" s="16"/>
      <c r="AG20" s="42"/>
      <c r="AH20" s="43"/>
      <c r="AI20" s="44"/>
      <c r="AJ20" s="45"/>
      <c r="AK20" s="43"/>
      <c r="AL20" s="46"/>
      <c r="AM20" s="42"/>
      <c r="AN20" s="43"/>
      <c r="AO20" s="44"/>
      <c r="AP20" s="34"/>
      <c r="AQ20" s="43"/>
      <c r="AR20" s="16"/>
      <c r="AS20" s="11">
        <v>1</v>
      </c>
      <c r="AT20" s="43"/>
      <c r="AU20" s="31"/>
      <c r="AV20" s="34"/>
      <c r="AW20" s="43"/>
      <c r="AX20" s="31"/>
      <c r="AY20" s="52"/>
    </row>
    <row r="21" spans="1:51" s="1" customFormat="1" ht="24" customHeight="1">
      <c r="A21" s="21" t="s">
        <v>75</v>
      </c>
      <c r="B21" s="18" t="s">
        <v>97</v>
      </c>
      <c r="C21" s="19">
        <f t="shared" si="2"/>
        <v>1</v>
      </c>
      <c r="D21" s="19">
        <f t="shared" si="0"/>
        <v>0</v>
      </c>
      <c r="E21" s="20">
        <f t="shared" si="1"/>
        <v>0</v>
      </c>
      <c r="F21" s="11"/>
      <c r="G21" s="12"/>
      <c r="H21" s="16"/>
      <c r="I21" s="11"/>
      <c r="J21" s="12"/>
      <c r="K21" s="31"/>
      <c r="L21" s="11"/>
      <c r="M21" s="12"/>
      <c r="N21" s="31"/>
      <c r="O21" s="11"/>
      <c r="P21" s="12"/>
      <c r="Q21" s="31"/>
      <c r="R21" s="11"/>
      <c r="S21" s="12"/>
      <c r="T21" s="16"/>
      <c r="U21" s="11"/>
      <c r="V21" s="12"/>
      <c r="W21" s="31"/>
      <c r="X21" s="11"/>
      <c r="Y21" s="12"/>
      <c r="Z21" s="16"/>
      <c r="AA21" s="11"/>
      <c r="AB21" s="12"/>
      <c r="AC21" s="31"/>
      <c r="AD21" s="34"/>
      <c r="AE21" s="12"/>
      <c r="AF21" s="16"/>
      <c r="AG21" s="42"/>
      <c r="AH21" s="43"/>
      <c r="AI21" s="44"/>
      <c r="AJ21" s="45"/>
      <c r="AK21" s="43"/>
      <c r="AL21" s="46"/>
      <c r="AM21" s="42"/>
      <c r="AN21" s="43"/>
      <c r="AO21" s="44"/>
      <c r="AP21" s="34"/>
      <c r="AQ21" s="43"/>
      <c r="AR21" s="16"/>
      <c r="AS21" s="11"/>
      <c r="AT21" s="43"/>
      <c r="AU21" s="31"/>
      <c r="AV21" s="34">
        <v>1</v>
      </c>
      <c r="AW21" s="43"/>
      <c r="AX21" s="31"/>
      <c r="AY21" s="52"/>
    </row>
    <row r="22" spans="1:51" s="1" customFormat="1" ht="24" customHeight="1">
      <c r="A22" s="21"/>
      <c r="B22" s="18" t="s">
        <v>54</v>
      </c>
      <c r="C22" s="19">
        <f t="shared" si="2"/>
        <v>1</v>
      </c>
      <c r="D22" s="19">
        <f t="shared" si="0"/>
        <v>0</v>
      </c>
      <c r="E22" s="20">
        <f t="shared" si="1"/>
        <v>0</v>
      </c>
      <c r="F22" s="11"/>
      <c r="G22" s="12"/>
      <c r="H22" s="16"/>
      <c r="I22" s="11"/>
      <c r="J22" s="12"/>
      <c r="K22" s="31"/>
      <c r="L22" s="11"/>
      <c r="M22" s="12"/>
      <c r="N22" s="31"/>
      <c r="O22" s="11"/>
      <c r="P22" s="12"/>
      <c r="Q22" s="31"/>
      <c r="R22" s="11"/>
      <c r="S22" s="12"/>
      <c r="T22" s="16"/>
      <c r="U22" s="11"/>
      <c r="V22" s="12"/>
      <c r="W22" s="31"/>
      <c r="X22" s="11"/>
      <c r="Y22" s="12"/>
      <c r="Z22" s="16"/>
      <c r="AA22" s="11"/>
      <c r="AB22" s="12"/>
      <c r="AC22" s="31"/>
      <c r="AD22" s="34"/>
      <c r="AE22" s="12"/>
      <c r="AF22" s="16"/>
      <c r="AG22" s="42"/>
      <c r="AH22" s="43"/>
      <c r="AI22" s="44"/>
      <c r="AJ22" s="45"/>
      <c r="AK22" s="43"/>
      <c r="AL22" s="46"/>
      <c r="AM22" s="42"/>
      <c r="AN22" s="43"/>
      <c r="AO22" s="44"/>
      <c r="AP22" s="34"/>
      <c r="AQ22" s="43"/>
      <c r="AR22" s="16"/>
      <c r="AS22" s="11"/>
      <c r="AT22" s="43"/>
      <c r="AU22" s="31"/>
      <c r="AV22" s="34">
        <v>1</v>
      </c>
      <c r="AW22" s="43"/>
      <c r="AX22" s="31"/>
      <c r="AY22" s="52"/>
    </row>
    <row r="23" spans="1:51" s="1" customFormat="1" ht="24" customHeight="1">
      <c r="A23" s="23" t="s">
        <v>57</v>
      </c>
      <c r="B23" s="24"/>
      <c r="C23" s="25">
        <f t="shared" si="2"/>
        <v>72</v>
      </c>
      <c r="D23" s="25">
        <f t="shared" si="0"/>
        <v>0</v>
      </c>
      <c r="E23" s="26">
        <f t="shared" si="1"/>
        <v>0</v>
      </c>
      <c r="F23" s="27">
        <f>SUM(F6:F22)</f>
        <v>18</v>
      </c>
      <c r="G23" s="25">
        <f aca="true" t="shared" si="3" ref="G23:AX23">SUM(G6:G22)</f>
        <v>0</v>
      </c>
      <c r="H23" s="26">
        <f t="shared" si="3"/>
        <v>0</v>
      </c>
      <c r="I23" s="27">
        <f t="shared" si="3"/>
        <v>7</v>
      </c>
      <c r="J23" s="25">
        <f t="shared" si="3"/>
        <v>0</v>
      </c>
      <c r="K23" s="32">
        <f t="shared" si="3"/>
        <v>0</v>
      </c>
      <c r="L23" s="27">
        <f t="shared" si="3"/>
        <v>6</v>
      </c>
      <c r="M23" s="25">
        <f t="shared" si="3"/>
        <v>0</v>
      </c>
      <c r="N23" s="32">
        <f t="shared" si="3"/>
        <v>0</v>
      </c>
      <c r="O23" s="27">
        <f t="shared" si="3"/>
        <v>2</v>
      </c>
      <c r="P23" s="25">
        <f t="shared" si="3"/>
        <v>0</v>
      </c>
      <c r="Q23" s="32">
        <f t="shared" si="3"/>
        <v>0</v>
      </c>
      <c r="R23" s="27">
        <f t="shared" si="3"/>
        <v>1</v>
      </c>
      <c r="S23" s="25">
        <f t="shared" si="3"/>
        <v>0</v>
      </c>
      <c r="T23" s="26">
        <f t="shared" si="3"/>
        <v>0</v>
      </c>
      <c r="U23" s="27">
        <f t="shared" si="3"/>
        <v>4</v>
      </c>
      <c r="V23" s="25">
        <f t="shared" si="3"/>
        <v>0</v>
      </c>
      <c r="W23" s="32">
        <f t="shared" si="3"/>
        <v>0</v>
      </c>
      <c r="X23" s="27">
        <f t="shared" si="3"/>
        <v>4</v>
      </c>
      <c r="Y23" s="25">
        <f t="shared" si="3"/>
        <v>0</v>
      </c>
      <c r="Z23" s="26">
        <f t="shared" si="3"/>
        <v>0</v>
      </c>
      <c r="AA23" s="27">
        <f t="shared" si="3"/>
        <v>4</v>
      </c>
      <c r="AB23" s="25">
        <f t="shared" si="3"/>
        <v>0</v>
      </c>
      <c r="AC23" s="32">
        <f t="shared" si="3"/>
        <v>0</v>
      </c>
      <c r="AD23" s="35">
        <f t="shared" si="3"/>
        <v>3</v>
      </c>
      <c r="AE23" s="25">
        <f t="shared" si="3"/>
        <v>0</v>
      </c>
      <c r="AF23" s="26">
        <f t="shared" si="3"/>
        <v>0</v>
      </c>
      <c r="AG23" s="27">
        <f t="shared" si="3"/>
        <v>10</v>
      </c>
      <c r="AH23" s="25">
        <f t="shared" si="3"/>
        <v>0</v>
      </c>
      <c r="AI23" s="32">
        <f t="shared" si="3"/>
        <v>0</v>
      </c>
      <c r="AJ23" s="35">
        <f t="shared" si="3"/>
        <v>2</v>
      </c>
      <c r="AK23" s="25">
        <f t="shared" si="3"/>
        <v>0</v>
      </c>
      <c r="AL23" s="26">
        <f t="shared" si="3"/>
        <v>0</v>
      </c>
      <c r="AM23" s="27">
        <f t="shared" si="3"/>
        <v>4</v>
      </c>
      <c r="AN23" s="25">
        <f t="shared" si="3"/>
        <v>0</v>
      </c>
      <c r="AO23" s="32">
        <f t="shared" si="3"/>
        <v>0</v>
      </c>
      <c r="AP23" s="35">
        <f t="shared" si="3"/>
        <v>1</v>
      </c>
      <c r="AQ23" s="25">
        <f t="shared" si="3"/>
        <v>0</v>
      </c>
      <c r="AR23" s="26">
        <f t="shared" si="3"/>
        <v>0</v>
      </c>
      <c r="AS23" s="27">
        <f t="shared" si="3"/>
        <v>4</v>
      </c>
      <c r="AT23" s="25">
        <f t="shared" si="3"/>
        <v>0</v>
      </c>
      <c r="AU23" s="32">
        <f t="shared" si="3"/>
        <v>0</v>
      </c>
      <c r="AV23" s="35">
        <f t="shared" si="3"/>
        <v>2</v>
      </c>
      <c r="AW23" s="25">
        <f t="shared" si="3"/>
        <v>0</v>
      </c>
      <c r="AX23" s="32">
        <f t="shared" si="3"/>
        <v>0</v>
      </c>
      <c r="AY23" s="52"/>
    </row>
    <row r="24" ht="14.25">
      <c r="A24" s="28"/>
    </row>
    <row r="25" ht="14.25">
      <c r="A25" s="28"/>
    </row>
  </sheetData>
  <sheetProtection/>
  <mergeCells count="29">
    <mergeCell ref="A1:AX1"/>
    <mergeCell ref="F3:AX3"/>
    <mergeCell ref="F4:H4"/>
    <mergeCell ref="I4:K4"/>
    <mergeCell ref="L4:N4"/>
    <mergeCell ref="O4:Q4"/>
    <mergeCell ref="R4:T4"/>
    <mergeCell ref="U4:W4"/>
    <mergeCell ref="X4:Z4"/>
    <mergeCell ref="AA4:AC4"/>
    <mergeCell ref="AD4:AF4"/>
    <mergeCell ref="AG4:AI4"/>
    <mergeCell ref="AJ4:AL4"/>
    <mergeCell ref="AM4:AO4"/>
    <mergeCell ref="AP4:AR4"/>
    <mergeCell ref="AS4:AU4"/>
    <mergeCell ref="AV4:AX4"/>
    <mergeCell ref="A23:B23"/>
    <mergeCell ref="A3:A5"/>
    <mergeCell ref="A6:A8"/>
    <mergeCell ref="A9:A10"/>
    <mergeCell ref="A11:A14"/>
    <mergeCell ref="A15:A18"/>
    <mergeCell ref="A19:A20"/>
    <mergeCell ref="A21:A22"/>
    <mergeCell ref="B3:B5"/>
    <mergeCell ref="C3:C5"/>
    <mergeCell ref="D3:D5"/>
    <mergeCell ref="E3:E5"/>
  </mergeCells>
  <printOptions/>
  <pageMargins left="0.35" right="0.28" top="0.63" bottom="0.55"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2014-12-03T08:37:47Z</cp:lastPrinted>
  <dcterms:created xsi:type="dcterms:W3CDTF">1996-12-17T01:32:42Z</dcterms:created>
  <dcterms:modified xsi:type="dcterms:W3CDTF">2018-11-07T06:05:00Z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