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'Sheet1'!$2:$2</definedName>
    <definedName name="_xlnm._FilterDatabase" localSheetId="0" hidden="1">'Sheet1'!$A$3:$J$199</definedName>
  </definedNames>
  <calcPr fullCalcOnLoad="1"/>
</workbook>
</file>

<file path=xl/sharedStrings.xml><?xml version="1.0" encoding="utf-8"?>
<sst xmlns="http://schemas.openxmlformats.org/spreadsheetml/2006/main" count="934" uniqueCount="482">
  <si>
    <t>2018年宁海县各级机关考试录用公务员参加面试人员总成绩及入围体检人员名单</t>
  </si>
  <si>
    <t>报考单位</t>
  </si>
  <si>
    <t>报考职位</t>
  </si>
  <si>
    <t>招考人数</t>
  </si>
  <si>
    <t>姓名</t>
  </si>
  <si>
    <t>准考证号</t>
  </si>
  <si>
    <t>笔试成绩</t>
  </si>
  <si>
    <t>面试成绩</t>
  </si>
  <si>
    <t>总成绩</t>
  </si>
  <si>
    <t>名次</t>
  </si>
  <si>
    <t>体检对象</t>
  </si>
  <si>
    <t>宁海县档案局</t>
  </si>
  <si>
    <t>计算机管理</t>
  </si>
  <si>
    <t>赖冬冬</t>
  </si>
  <si>
    <t>02201192022</t>
  </si>
  <si>
    <t>是</t>
  </si>
  <si>
    <t>戴莹</t>
  </si>
  <si>
    <t>02201184621</t>
  </si>
  <si>
    <t>否</t>
  </si>
  <si>
    <t>马贤军</t>
  </si>
  <si>
    <t>02201190506</t>
  </si>
  <si>
    <t>宁海县人民法院</t>
  </si>
  <si>
    <t>法警</t>
  </si>
  <si>
    <t>史剑辉</t>
  </si>
  <si>
    <t>02201191916</t>
  </si>
  <si>
    <t>陆增</t>
  </si>
  <si>
    <t>02201182807</t>
  </si>
  <si>
    <t>忻罗斌</t>
  </si>
  <si>
    <t>02201183107</t>
  </si>
  <si>
    <t>葛其泽</t>
  </si>
  <si>
    <t>02201181202</t>
  </si>
  <si>
    <t>应必来</t>
  </si>
  <si>
    <t>02201192922</t>
  </si>
  <si>
    <t>庄志龙</t>
  </si>
  <si>
    <t>02201183528</t>
  </si>
  <si>
    <t>法官助理（1）</t>
  </si>
  <si>
    <t>张坤</t>
  </si>
  <si>
    <t>02201180903</t>
  </si>
  <si>
    <t>钟建杰</t>
  </si>
  <si>
    <t>02201192706</t>
  </si>
  <si>
    <t>方树韬</t>
  </si>
  <si>
    <t>02201181416</t>
  </si>
  <si>
    <t>何贤武</t>
  </si>
  <si>
    <t>02201181605</t>
  </si>
  <si>
    <t>徐建宏</t>
  </si>
  <si>
    <t>02201180424</t>
  </si>
  <si>
    <t>法官助理（2）</t>
  </si>
  <si>
    <t>方萍</t>
  </si>
  <si>
    <t>02201191016</t>
  </si>
  <si>
    <t>江燕</t>
  </si>
  <si>
    <t>02201183815</t>
  </si>
  <si>
    <t>张荐</t>
  </si>
  <si>
    <t>02201191214</t>
  </si>
  <si>
    <t>陈瑞嘉</t>
  </si>
  <si>
    <t>02201183607</t>
  </si>
  <si>
    <t>张佳颖</t>
  </si>
  <si>
    <t>02201191701</t>
  </si>
  <si>
    <t>张齐慧</t>
  </si>
  <si>
    <t>02201181803</t>
  </si>
  <si>
    <t>宁海县人民检察院</t>
  </si>
  <si>
    <t>检察官助理（1）</t>
  </si>
  <si>
    <t>相楠</t>
  </si>
  <si>
    <t>02201183814</t>
  </si>
  <si>
    <t>王子文</t>
  </si>
  <si>
    <t>02201193203</t>
  </si>
  <si>
    <t>赵一男</t>
  </si>
  <si>
    <t>02201182204</t>
  </si>
  <si>
    <t>检察官助理（2）</t>
  </si>
  <si>
    <t>王婉萤</t>
  </si>
  <si>
    <t>02201191708</t>
  </si>
  <si>
    <t>金丽霞</t>
  </si>
  <si>
    <t>02201180917</t>
  </si>
  <si>
    <t>何伟娇</t>
  </si>
  <si>
    <t>02201182213</t>
  </si>
  <si>
    <t>宁海县司法局基层司法所</t>
  </si>
  <si>
    <t>司法助理员 （1）</t>
  </si>
  <si>
    <t>许竣迪</t>
  </si>
  <si>
    <t>02201190205</t>
  </si>
  <si>
    <t>尤锦翔</t>
  </si>
  <si>
    <t>02201191507</t>
  </si>
  <si>
    <t>司法助理员 （2）</t>
  </si>
  <si>
    <t>徐浈雲</t>
  </si>
  <si>
    <t>02201180720</t>
  </si>
  <si>
    <t>惠晓阳</t>
  </si>
  <si>
    <t>02201181521</t>
  </si>
  <si>
    <t>宁海县地方税务局基层地税所</t>
  </si>
  <si>
    <t>税务（1）</t>
  </si>
  <si>
    <t>杨谦</t>
  </si>
  <si>
    <t>02201191815</t>
  </si>
  <si>
    <t>罗润杰</t>
  </si>
  <si>
    <t>02201183719</t>
  </si>
  <si>
    <t>徐煌栋</t>
  </si>
  <si>
    <t>02201191823</t>
  </si>
  <si>
    <t>叶家欢</t>
  </si>
  <si>
    <t>02201180520</t>
  </si>
  <si>
    <t>郭海明</t>
  </si>
  <si>
    <t>02201184016</t>
  </si>
  <si>
    <t>税务（2）</t>
  </si>
  <si>
    <t>谢晓晔</t>
  </si>
  <si>
    <t>02201190814</t>
  </si>
  <si>
    <t>黄潇雯</t>
  </si>
  <si>
    <t>02201180729</t>
  </si>
  <si>
    <t>陈婧妍</t>
  </si>
  <si>
    <t>02201184423</t>
  </si>
  <si>
    <t>王竟虹</t>
  </si>
  <si>
    <t>02201184312</t>
  </si>
  <si>
    <t>刘理智</t>
  </si>
  <si>
    <t>02201191808</t>
  </si>
  <si>
    <t>潘烨萍</t>
  </si>
  <si>
    <t>02201182609</t>
  </si>
  <si>
    <t>基层税务执法（1）</t>
  </si>
  <si>
    <t>章晁瑜</t>
  </si>
  <si>
    <t>02201182715</t>
  </si>
  <si>
    <t>陈康</t>
  </si>
  <si>
    <t>02201181712</t>
  </si>
  <si>
    <t>杨靖华</t>
  </si>
  <si>
    <t>02201180719</t>
  </si>
  <si>
    <t>基层税务执法（2）</t>
  </si>
  <si>
    <t>杨维</t>
  </si>
  <si>
    <t>02201182130</t>
  </si>
  <si>
    <t>王于侠</t>
  </si>
  <si>
    <t>02201184429</t>
  </si>
  <si>
    <t>金吕吉</t>
  </si>
  <si>
    <t>02201184404</t>
  </si>
  <si>
    <t>宁海县市场监督管理局基层市场监管所</t>
  </si>
  <si>
    <t>市场监管（1）</t>
  </si>
  <si>
    <t>徐旭东</t>
  </si>
  <si>
    <t>02201192117</t>
  </si>
  <si>
    <t>欧峰</t>
  </si>
  <si>
    <t>02201181606</t>
  </si>
  <si>
    <t>郑皓军</t>
  </si>
  <si>
    <t>02201190219</t>
  </si>
  <si>
    <t>朱思锟</t>
  </si>
  <si>
    <t>02201181216</t>
  </si>
  <si>
    <t>郭旭光</t>
  </si>
  <si>
    <t>02201190919</t>
  </si>
  <si>
    <t>叶一帆</t>
  </si>
  <si>
    <t>02201184902</t>
  </si>
  <si>
    <t>市场监管（2）</t>
  </si>
  <si>
    <t>谢秀俊</t>
  </si>
  <si>
    <t>02201184015</t>
  </si>
  <si>
    <t>王晨</t>
  </si>
  <si>
    <t>02201184005</t>
  </si>
  <si>
    <t>葛一敏</t>
  </si>
  <si>
    <t>02201190424</t>
  </si>
  <si>
    <t>市场监管（3）</t>
  </si>
  <si>
    <t>范远</t>
  </si>
  <si>
    <t>02201180111</t>
  </si>
  <si>
    <t>钱旭森</t>
  </si>
  <si>
    <t>02201184802</t>
  </si>
  <si>
    <t>戴狄狄</t>
  </si>
  <si>
    <t>02201184011</t>
  </si>
  <si>
    <t>市场监管（4）</t>
  </si>
  <si>
    <t>龚研</t>
  </si>
  <si>
    <t>02201190601</t>
  </si>
  <si>
    <t>王健</t>
  </si>
  <si>
    <t>02201181317</t>
  </si>
  <si>
    <t>毛伟泽</t>
  </si>
  <si>
    <t>02201180504</t>
  </si>
  <si>
    <t>黎盈盈</t>
  </si>
  <si>
    <t>02201180913</t>
  </si>
  <si>
    <t>市场监管（5）</t>
  </si>
  <si>
    <t>严倩倩</t>
  </si>
  <si>
    <t>02201192319</t>
  </si>
  <si>
    <t>王芳芳</t>
  </si>
  <si>
    <t>02201192205</t>
  </si>
  <si>
    <t>娄彬彬</t>
  </si>
  <si>
    <t>02201193409</t>
  </si>
  <si>
    <t>宁海县票据管理中心</t>
  </si>
  <si>
    <t>财务</t>
  </si>
  <si>
    <t>石方吉</t>
  </si>
  <si>
    <t>02201184730</t>
  </si>
  <si>
    <t>葛盼盼</t>
  </si>
  <si>
    <t>02201182205</t>
  </si>
  <si>
    <t>葛丹宁</t>
  </si>
  <si>
    <t>02201184618</t>
  </si>
  <si>
    <t>宁海县就业与失业保险管理服务中心</t>
  </si>
  <si>
    <t>文秘</t>
  </si>
  <si>
    <t>陈静珠</t>
  </si>
  <si>
    <t>02201190524</t>
  </si>
  <si>
    <t>张浩翔</t>
  </si>
  <si>
    <t>02201183309</t>
  </si>
  <si>
    <t>洪玉娇</t>
  </si>
  <si>
    <t>02201180724</t>
  </si>
  <si>
    <t>宁海县社会保险事业管理中心</t>
  </si>
  <si>
    <t>工伤审稽</t>
  </si>
  <si>
    <t>林紫坤</t>
  </si>
  <si>
    <t>02201184913</t>
  </si>
  <si>
    <t>张浩</t>
  </si>
  <si>
    <t>02201184227</t>
  </si>
  <si>
    <t>苏仲宇</t>
  </si>
  <si>
    <t>02201183111</t>
  </si>
  <si>
    <t>宁海县基本医疗保险服务中心</t>
  </si>
  <si>
    <t>医疗审稽</t>
  </si>
  <si>
    <t>任鸿翔</t>
  </si>
  <si>
    <t>02201182817</t>
  </si>
  <si>
    <t>舒洁</t>
  </si>
  <si>
    <t>02201192327</t>
  </si>
  <si>
    <t>姚小惠</t>
  </si>
  <si>
    <t>02201181019</t>
  </si>
  <si>
    <t>宁海县人才市场管理办公室</t>
  </si>
  <si>
    <t>范晓艳</t>
  </si>
  <si>
    <t>02201190730</t>
  </si>
  <si>
    <t>金啸</t>
  </si>
  <si>
    <t>02201180414</t>
  </si>
  <si>
    <t>葛必成</t>
  </si>
  <si>
    <t>02201183726</t>
  </si>
  <si>
    <t>宁海县环境监察大队</t>
  </si>
  <si>
    <t>环境监察</t>
  </si>
  <si>
    <t>徐恰恰</t>
  </si>
  <si>
    <t>02201192627</t>
  </si>
  <si>
    <t>董松</t>
  </si>
  <si>
    <t>02201181704</t>
  </si>
  <si>
    <t>郑岩天</t>
  </si>
  <si>
    <t>02201185125</t>
  </si>
  <si>
    <t>宁海县农业行政执法大队</t>
  </si>
  <si>
    <t>农业行政执法</t>
  </si>
  <si>
    <t>毛恩跃</t>
  </si>
  <si>
    <t>02201184001</t>
  </si>
  <si>
    <t>蔡健宇</t>
  </si>
  <si>
    <t>02201190615</t>
  </si>
  <si>
    <t>王曦涵</t>
  </si>
  <si>
    <t>02201181219</t>
  </si>
  <si>
    <t>宁海县畜牧兽医局</t>
  </si>
  <si>
    <t>兽医管理</t>
  </si>
  <si>
    <t>周天成</t>
  </si>
  <si>
    <t>02201180521</t>
  </si>
  <si>
    <t>杨普波</t>
  </si>
  <si>
    <t>02201182013</t>
  </si>
  <si>
    <t>宁海县卫生监督所</t>
  </si>
  <si>
    <t>卫生监督执法（1）</t>
  </si>
  <si>
    <t>王鑫健</t>
  </si>
  <si>
    <t>02201181401</t>
  </si>
  <si>
    <t>陈赟锋</t>
  </si>
  <si>
    <t>02201184218</t>
  </si>
  <si>
    <t>鲍睿</t>
  </si>
  <si>
    <t>02201183803</t>
  </si>
  <si>
    <t>卫生监督执法（2）</t>
  </si>
  <si>
    <t>沈潇姣</t>
  </si>
  <si>
    <t>02201182402</t>
  </si>
  <si>
    <t>戴淑琼</t>
  </si>
  <si>
    <t>02201184719</t>
  </si>
  <si>
    <t>王辉</t>
  </si>
  <si>
    <t>02201190418</t>
  </si>
  <si>
    <t>宁海县普查中心</t>
  </si>
  <si>
    <t>统计员</t>
  </si>
  <si>
    <t>徐巧</t>
  </si>
  <si>
    <t>02201183617</t>
  </si>
  <si>
    <t>娄静</t>
  </si>
  <si>
    <t>02201182511</t>
  </si>
  <si>
    <t>邵雨晨</t>
  </si>
  <si>
    <t>02201183211</t>
  </si>
  <si>
    <t>宁海县水政监察大队</t>
  </si>
  <si>
    <t>水政监察</t>
  </si>
  <si>
    <t>麻倩</t>
  </si>
  <si>
    <t>02201180518</t>
  </si>
  <si>
    <t>杨毅</t>
  </si>
  <si>
    <t>02201184907</t>
  </si>
  <si>
    <t>胡海雪</t>
  </si>
  <si>
    <t>02201185127</t>
  </si>
  <si>
    <t>宁海县安全生产监察大队</t>
  </si>
  <si>
    <t>综合执法（1）</t>
  </si>
  <si>
    <t>陈升</t>
  </si>
  <si>
    <t>02201184021</t>
  </si>
  <si>
    <t>潘鲁浙</t>
  </si>
  <si>
    <t>02201192129</t>
  </si>
  <si>
    <t>赵峰</t>
  </si>
  <si>
    <t>02201180312</t>
  </si>
  <si>
    <t>综合执法（2）</t>
  </si>
  <si>
    <t>张骏</t>
  </si>
  <si>
    <t>02201191425</t>
  </si>
  <si>
    <t>蔡陈卓</t>
  </si>
  <si>
    <t>02201180926</t>
  </si>
  <si>
    <t>俞能晓</t>
  </si>
  <si>
    <t>02201183916</t>
  </si>
  <si>
    <t>蒋溢玮</t>
  </si>
  <si>
    <t>02201184305</t>
  </si>
  <si>
    <t>综合执法（3）</t>
  </si>
  <si>
    <t>王晓旭</t>
  </si>
  <si>
    <t>02201180811</t>
  </si>
  <si>
    <t>孔婷婷</t>
  </si>
  <si>
    <t>02201180319</t>
  </si>
  <si>
    <t>王坚强</t>
  </si>
  <si>
    <t>02201182327</t>
  </si>
  <si>
    <t>张健</t>
  </si>
  <si>
    <t>02201184527</t>
  </si>
  <si>
    <t>陈飞</t>
  </si>
  <si>
    <t>02201182411</t>
  </si>
  <si>
    <t>伍宇航</t>
  </si>
  <si>
    <t>02201184421</t>
  </si>
  <si>
    <t>宁海县机关事业社会保险办公室</t>
  </si>
  <si>
    <t>王莹莹</t>
  </si>
  <si>
    <t>02201184419</t>
  </si>
  <si>
    <t>王莹莎</t>
  </si>
  <si>
    <t>02201184522</t>
  </si>
  <si>
    <t>陈官亮</t>
  </si>
  <si>
    <t>02201190321</t>
  </si>
  <si>
    <t>宁海县文化市场行政执法大队</t>
  </si>
  <si>
    <t>文化执法</t>
  </si>
  <si>
    <t>02201184919</t>
  </si>
  <si>
    <t>邬炳杰</t>
  </si>
  <si>
    <t>02201184920</t>
  </si>
  <si>
    <t>伍学健</t>
  </si>
  <si>
    <t>02201180704</t>
  </si>
  <si>
    <t>宁海县渔政渔港监督管理站</t>
  </si>
  <si>
    <t>水产品质量安全监管</t>
  </si>
  <si>
    <t>朱迁</t>
  </si>
  <si>
    <t>02201192414</t>
  </si>
  <si>
    <t>包铁城</t>
  </si>
  <si>
    <t>02201181301</t>
  </si>
  <si>
    <t>宁海县镇乡国土资源所</t>
  </si>
  <si>
    <t>国土执法</t>
  </si>
  <si>
    <t>章红迪</t>
  </si>
  <si>
    <t>02201181424</t>
  </si>
  <si>
    <t>罗娜</t>
  </si>
  <si>
    <t>02201181814</t>
  </si>
  <si>
    <t>翟焱哲</t>
  </si>
  <si>
    <t>02201185209</t>
  </si>
  <si>
    <t>宁海县乡镇</t>
  </si>
  <si>
    <t>工业经济（1）</t>
  </si>
  <si>
    <t>周靖栋</t>
  </si>
  <si>
    <t>02201183422</t>
  </si>
  <si>
    <t>周翔</t>
  </si>
  <si>
    <t>02201180616</t>
  </si>
  <si>
    <t>应储蓄</t>
  </si>
  <si>
    <t>02201183405</t>
  </si>
  <si>
    <t>李琪</t>
  </si>
  <si>
    <t>02201181314</t>
  </si>
  <si>
    <t>沈骏</t>
  </si>
  <si>
    <t>02201180610</t>
  </si>
  <si>
    <t>孙鑫杰</t>
  </si>
  <si>
    <t>02201185225</t>
  </si>
  <si>
    <t>工业经济（2）</t>
  </si>
  <si>
    <t>徐梦青</t>
  </si>
  <si>
    <t>02201185129</t>
  </si>
  <si>
    <t>张梦汝</t>
  </si>
  <si>
    <t>02201182323</t>
  </si>
  <si>
    <t>王瑜</t>
  </si>
  <si>
    <t>02201182628</t>
  </si>
  <si>
    <t>赵如梦</t>
  </si>
  <si>
    <t>02201190809</t>
  </si>
  <si>
    <t>谢红艳</t>
  </si>
  <si>
    <t>02201181505</t>
  </si>
  <si>
    <t>徐钡贝</t>
  </si>
  <si>
    <t>02201190328</t>
  </si>
  <si>
    <t>法治管理（1）</t>
  </si>
  <si>
    <t>胡武彬</t>
  </si>
  <si>
    <t>02201181407</t>
  </si>
  <si>
    <t>竺远</t>
  </si>
  <si>
    <t>02201181103</t>
  </si>
  <si>
    <t>黄郅能</t>
  </si>
  <si>
    <t>02201190702</t>
  </si>
  <si>
    <t>法治管理（2）</t>
  </si>
  <si>
    <t>李新华</t>
  </si>
  <si>
    <t>02201183506</t>
  </si>
  <si>
    <t>徐浦光</t>
  </si>
  <si>
    <t>02201181818</t>
  </si>
  <si>
    <t>刘水</t>
  </si>
  <si>
    <t>02201180427</t>
  </si>
  <si>
    <t>旅游管理（1）</t>
  </si>
  <si>
    <t>王星宇</t>
  </si>
  <si>
    <t>02201190217</t>
  </si>
  <si>
    <t>葛玮琦</t>
  </si>
  <si>
    <t>02201180925</t>
  </si>
  <si>
    <t>童亦杨</t>
  </si>
  <si>
    <t>02201181021</t>
  </si>
  <si>
    <t>旅游管理（2）</t>
  </si>
  <si>
    <t>王裕</t>
  </si>
  <si>
    <t>02201184824</t>
  </si>
  <si>
    <t>邬晓丹</t>
  </si>
  <si>
    <t>02201182716</t>
  </si>
  <si>
    <t>沈洁</t>
  </si>
  <si>
    <t>02201180409</t>
  </si>
  <si>
    <t>城建规划（1）</t>
  </si>
  <si>
    <t>邓琦</t>
  </si>
  <si>
    <t>02201182128</t>
  </si>
  <si>
    <t>潘俊飞</t>
  </si>
  <si>
    <t>02201184526</t>
  </si>
  <si>
    <t>应弘立</t>
  </si>
  <si>
    <t>02201182607</t>
  </si>
  <si>
    <t>郑乐一</t>
  </si>
  <si>
    <t>02201184217</t>
  </si>
  <si>
    <t>王攀峰</t>
  </si>
  <si>
    <t>02201184530</t>
  </si>
  <si>
    <t>鲍志鹏</t>
  </si>
  <si>
    <t>02201180722</t>
  </si>
  <si>
    <t>城建规划（2）</t>
  </si>
  <si>
    <t>葛佩佩</t>
  </si>
  <si>
    <t>02201180813</t>
  </si>
  <si>
    <t>章雨娜</t>
  </si>
  <si>
    <t>02201181601</t>
  </si>
  <si>
    <t>葛珊珊</t>
  </si>
  <si>
    <t>02201180826</t>
  </si>
  <si>
    <t>章静敏</t>
  </si>
  <si>
    <t>02201192415</t>
  </si>
  <si>
    <t>徐坤</t>
  </si>
  <si>
    <t>02201180416</t>
  </si>
  <si>
    <t>工程管理（1）</t>
  </si>
  <si>
    <t>王炜</t>
  </si>
  <si>
    <t>02201182212</t>
  </si>
  <si>
    <t>王孟飞</t>
  </si>
  <si>
    <t>02201184918</t>
  </si>
  <si>
    <t>王开旵</t>
  </si>
  <si>
    <t>02201184103</t>
  </si>
  <si>
    <t>工程管理（2）</t>
  </si>
  <si>
    <t>王宣杰</t>
  </si>
  <si>
    <t>02201181629</t>
  </si>
  <si>
    <t>王晨斐</t>
  </si>
  <si>
    <t>02201183403</t>
  </si>
  <si>
    <t>农业经济</t>
  </si>
  <si>
    <t>汪东文</t>
  </si>
  <si>
    <t>02201190225</t>
  </si>
  <si>
    <t>王振赞</t>
  </si>
  <si>
    <t>02201181815</t>
  </si>
  <si>
    <t>干寒松</t>
  </si>
  <si>
    <t>02201183026</t>
  </si>
  <si>
    <t>林特管理</t>
  </si>
  <si>
    <t>陈涛</t>
  </si>
  <si>
    <t>02201181326</t>
  </si>
  <si>
    <t>杨冬冬</t>
  </si>
  <si>
    <t>02201181827</t>
  </si>
  <si>
    <t>尤琰路</t>
  </si>
  <si>
    <t>02201180426</t>
  </si>
  <si>
    <t>水产养殖</t>
  </si>
  <si>
    <t>周任斌</t>
  </si>
  <si>
    <t>02201182215</t>
  </si>
  <si>
    <t>郏安敏</t>
  </si>
  <si>
    <t>02201184508</t>
  </si>
  <si>
    <t>乡镇管理</t>
  </si>
  <si>
    <t>马晨晨</t>
  </si>
  <si>
    <t>02201191407</t>
  </si>
  <si>
    <t>邬丹锋</t>
  </si>
  <si>
    <t>02201180717</t>
  </si>
  <si>
    <t>胡之轩</t>
  </si>
  <si>
    <t>02201192403</t>
  </si>
  <si>
    <t>优秀社区干部</t>
  </si>
  <si>
    <t>林应</t>
  </si>
  <si>
    <t>02201180707</t>
  </si>
  <si>
    <t>叶聪浓</t>
  </si>
  <si>
    <t>02201182125</t>
  </si>
  <si>
    <t>王银燕</t>
  </si>
  <si>
    <t>02201181425</t>
  </si>
  <si>
    <t>专职人民武装干部学员</t>
  </si>
  <si>
    <t>叶凯</t>
  </si>
  <si>
    <t>02201184307</t>
  </si>
  <si>
    <t>邬旭亮</t>
  </si>
  <si>
    <t>02201191022</t>
  </si>
  <si>
    <t>柴振宰</t>
  </si>
  <si>
    <t>02201182227</t>
  </si>
  <si>
    <t>选调生村官（1）</t>
  </si>
  <si>
    <t>章犇</t>
  </si>
  <si>
    <t>02201183817</t>
  </si>
  <si>
    <t>洪一舟</t>
  </si>
  <si>
    <t>02201182624</t>
  </si>
  <si>
    <t>王佳涛</t>
  </si>
  <si>
    <t>02201183227</t>
  </si>
  <si>
    <t>王鹏洁</t>
  </si>
  <si>
    <t>02201180102</t>
  </si>
  <si>
    <t>郑滔</t>
  </si>
  <si>
    <t>02201181107</t>
  </si>
  <si>
    <t>徐吉</t>
  </si>
  <si>
    <t>02201182512</t>
  </si>
  <si>
    <t>选调生村官（2）</t>
  </si>
  <si>
    <t>屠天添</t>
  </si>
  <si>
    <t>02201181714</t>
  </si>
  <si>
    <t>应远</t>
  </si>
  <si>
    <t>02201181010</t>
  </si>
  <si>
    <t>秦怡</t>
  </si>
  <si>
    <t>02201185223</t>
  </si>
  <si>
    <t>谢彧</t>
  </si>
  <si>
    <t>02201190613</t>
  </si>
  <si>
    <t>崔伊莉</t>
  </si>
  <si>
    <t>02201180211</t>
  </si>
  <si>
    <t>龚巧玲</t>
  </si>
  <si>
    <t>02201183210</t>
  </si>
  <si>
    <t>优秀村干部“职位1”</t>
  </si>
  <si>
    <t>陈凯波</t>
  </si>
  <si>
    <t>02201190501</t>
  </si>
  <si>
    <t>陈俊霖</t>
  </si>
  <si>
    <t>02201182930</t>
  </si>
  <si>
    <t>许金金</t>
  </si>
  <si>
    <t>02201181829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</si>
</sst>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16"/>
      <color indexed="8"/>
      <name val="黑体"/>
      <family val="3"/>
    </font>
    <font>
      <sz val="10"/>
      <color indexed="8"/>
      <name val="黑体"/>
      <family val="3"/>
    </font>
    <font>
      <sz val="11"/>
      <color indexed="9"/>
      <name val="宋体"/>
      <family val="0"/>
    </font>
    <font>
      <sz val="11"/>
      <color indexed="60"/>
      <name val="宋体"/>
      <family val="0"/>
    </font>
    <font>
      <b/>
      <sz val="13"/>
      <color indexed="56"/>
      <name val="宋体"/>
      <family val="0"/>
    </font>
    <font>
      <sz val="11"/>
      <color indexed="10"/>
      <name val="宋体"/>
      <family val="0"/>
    </font>
    <font>
      <sz val="11"/>
      <color indexed="14"/>
      <name val="宋体"/>
      <family val="0"/>
    </font>
    <font>
      <sz val="11"/>
      <color indexed="17"/>
      <name val="宋体"/>
      <family val="0"/>
    </font>
    <font>
      <b/>
      <sz val="15"/>
      <color indexed="56"/>
      <name val="宋体"/>
      <family val="0"/>
    </font>
    <font>
      <b/>
      <sz val="11"/>
      <color indexed="63"/>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36"/>
      <name val="宋体"/>
      <family val="0"/>
    </font>
    <font>
      <b/>
      <sz val="11"/>
      <color indexed="52"/>
      <name val="宋体"/>
      <family val="0"/>
    </font>
    <font>
      <b/>
      <sz val="11"/>
      <color indexed="8"/>
      <name val="宋体"/>
      <family val="0"/>
    </font>
    <font>
      <sz val="11"/>
      <color indexed="52"/>
      <name val="宋体"/>
      <family val="0"/>
    </font>
    <font>
      <sz val="11"/>
      <color theme="1"/>
      <name val="Calibri"/>
      <family val="0"/>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9"/>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0" fontId="4" fillId="2"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5" borderId="2" applyNumberFormat="0" applyFont="0" applyAlignment="0" applyProtection="0"/>
    <xf numFmtId="0" fontId="4" fillId="6"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6" fillId="0" borderId="4" applyNumberFormat="0" applyFill="0" applyAlignment="0" applyProtection="0"/>
    <xf numFmtId="0" fontId="4" fillId="7" borderId="0" applyNumberFormat="0" applyBorder="0" applyAlignment="0" applyProtection="0"/>
    <xf numFmtId="0" fontId="12" fillId="0" borderId="5" applyNumberFormat="0" applyFill="0" applyAlignment="0" applyProtection="0"/>
    <xf numFmtId="0" fontId="4" fillId="8" borderId="0" applyNumberFormat="0" applyBorder="0" applyAlignment="0" applyProtection="0"/>
    <xf numFmtId="0" fontId="11" fillId="8" borderId="6" applyNumberFormat="0" applyAlignment="0" applyProtection="0"/>
    <xf numFmtId="0" fontId="19" fillId="8" borderId="1" applyNumberFormat="0" applyAlignment="0" applyProtection="0"/>
    <xf numFmtId="0" fontId="16" fillId="9" borderId="7" applyNumberFormat="0" applyAlignment="0" applyProtection="0"/>
    <xf numFmtId="0" fontId="0" fillId="3" borderId="0" applyNumberFormat="0" applyBorder="0" applyAlignment="0" applyProtection="0"/>
    <xf numFmtId="0" fontId="4" fillId="10" borderId="0" applyNumberFormat="0" applyBorder="0" applyAlignment="0" applyProtection="0"/>
    <xf numFmtId="0" fontId="21" fillId="0" borderId="8" applyNumberFormat="0" applyFill="0" applyAlignment="0" applyProtection="0"/>
    <xf numFmtId="0" fontId="20" fillId="0" borderId="9" applyNumberFormat="0" applyFill="0" applyAlignment="0" applyProtection="0"/>
    <xf numFmtId="0" fontId="9" fillId="11" borderId="0" applyNumberFormat="0" applyBorder="0" applyAlignment="0" applyProtection="0"/>
    <xf numFmtId="0" fontId="5" fillId="12" borderId="0" applyNumberFormat="0" applyBorder="0" applyAlignment="0" applyProtection="0"/>
    <xf numFmtId="0" fontId="0" fillId="13" borderId="0" applyNumberFormat="0" applyBorder="0" applyAlignment="0" applyProtection="0"/>
    <xf numFmtId="0" fontId="4"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xf numFmtId="0" fontId="0" fillId="15"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16" borderId="0" applyNumberFormat="0" applyBorder="0" applyAlignment="0" applyProtection="0"/>
    <xf numFmtId="0" fontId="4" fillId="19"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4" fillId="3" borderId="0" applyNumberFormat="0" applyBorder="0" applyAlignment="0" applyProtection="0"/>
  </cellStyleXfs>
  <cellXfs count="15">
    <xf numFmtId="0" fontId="0" fillId="0" borderId="0" xfId="0" applyAlignment="1">
      <alignment vertical="center"/>
    </xf>
    <xf numFmtId="0" fontId="0" fillId="0" borderId="0" xfId="0" applyAlignment="1">
      <alignment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22" fillId="0" borderId="11"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0" xfId="0" applyBorder="1" applyAlignment="1">
      <alignment horizontal="center" vertic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9"/>
  <sheetViews>
    <sheetView tabSelected="1" zoomScale="115" zoomScaleNormal="115" workbookViewId="0" topLeftCell="A1">
      <selection activeCell="F11" sqref="F11"/>
    </sheetView>
  </sheetViews>
  <sheetFormatPr defaultColWidth="8.875" defaultRowHeight="13.5"/>
  <cols>
    <col min="1" max="1" width="27.25390625" style="1" customWidth="1"/>
    <col min="2" max="2" width="18.75390625" style="1" customWidth="1"/>
    <col min="3" max="3" width="4.875" style="1" customWidth="1"/>
    <col min="4" max="4" width="10.25390625" style="1" customWidth="1"/>
    <col min="5" max="5" width="14.125" style="1" customWidth="1"/>
    <col min="6" max="6" width="9.00390625" style="1" customWidth="1"/>
    <col min="7" max="7" width="8.125" style="1" customWidth="1"/>
    <col min="8" max="8" width="9.25390625" style="1" customWidth="1"/>
    <col min="9" max="9" width="5.50390625" style="1" customWidth="1"/>
    <col min="10" max="10" width="5.125" style="1" customWidth="1"/>
    <col min="11" max="16384" width="8.875" style="1" customWidth="1"/>
  </cols>
  <sheetData>
    <row r="1" spans="1:10" ht="20.25">
      <c r="A1" s="2" t="s">
        <v>0</v>
      </c>
      <c r="B1" s="2"/>
      <c r="C1" s="2"/>
      <c r="D1" s="2"/>
      <c r="E1" s="2"/>
      <c r="F1" s="2"/>
      <c r="G1" s="2"/>
      <c r="H1" s="2"/>
      <c r="I1" s="2"/>
      <c r="J1" s="2"/>
    </row>
    <row r="2" spans="1:10" ht="24">
      <c r="A2" s="3" t="s">
        <v>1</v>
      </c>
      <c r="B2" s="3" t="s">
        <v>2</v>
      </c>
      <c r="C2" s="3" t="s">
        <v>3</v>
      </c>
      <c r="D2" s="4" t="s">
        <v>4</v>
      </c>
      <c r="E2" s="4" t="s">
        <v>5</v>
      </c>
      <c r="F2" s="5" t="s">
        <v>6</v>
      </c>
      <c r="G2" s="5" t="s">
        <v>7</v>
      </c>
      <c r="H2" s="5" t="s">
        <v>8</v>
      </c>
      <c r="I2" s="5" t="s">
        <v>9</v>
      </c>
      <c r="J2" s="14" t="s">
        <v>10</v>
      </c>
    </row>
    <row r="3" spans="1:10" ht="13.5">
      <c r="A3" s="6" t="s">
        <v>11</v>
      </c>
      <c r="B3" s="6" t="s">
        <v>12</v>
      </c>
      <c r="C3" s="6">
        <v>1</v>
      </c>
      <c r="D3" s="7" t="s">
        <v>13</v>
      </c>
      <c r="E3" s="7" t="s">
        <v>14</v>
      </c>
      <c r="F3" s="7">
        <v>131.36</v>
      </c>
      <c r="G3" s="8">
        <v>76</v>
      </c>
      <c r="H3" s="8">
        <f aca="true" t="shared" si="0" ref="H3:H34">IF(G3="缺考",0,F3/2*0.4+G3*0.6)</f>
        <v>71.87200000000001</v>
      </c>
      <c r="I3" s="8">
        <v>1</v>
      </c>
      <c r="J3" s="8" t="s">
        <v>15</v>
      </c>
    </row>
    <row r="4" spans="1:10" ht="13.5">
      <c r="A4" s="9"/>
      <c r="B4" s="9"/>
      <c r="C4" s="9"/>
      <c r="D4" s="7" t="s">
        <v>16</v>
      </c>
      <c r="E4" s="7" t="s">
        <v>17</v>
      </c>
      <c r="F4" s="7">
        <v>122.21</v>
      </c>
      <c r="G4" s="8">
        <v>72.6</v>
      </c>
      <c r="H4" s="8">
        <f t="shared" si="0"/>
        <v>68.002</v>
      </c>
      <c r="I4" s="8">
        <v>2</v>
      </c>
      <c r="J4" s="8" t="s">
        <v>18</v>
      </c>
    </row>
    <row r="5" spans="1:10" ht="13.5">
      <c r="A5" s="10"/>
      <c r="B5" s="10"/>
      <c r="C5" s="10"/>
      <c r="D5" s="7" t="s">
        <v>19</v>
      </c>
      <c r="E5" s="7" t="s">
        <v>20</v>
      </c>
      <c r="F5" s="7">
        <v>122.57</v>
      </c>
      <c r="G5" s="8">
        <v>71.6</v>
      </c>
      <c r="H5" s="8">
        <f t="shared" si="0"/>
        <v>67.47399999999999</v>
      </c>
      <c r="I5" s="8">
        <v>3</v>
      </c>
      <c r="J5" s="8" t="s">
        <v>18</v>
      </c>
    </row>
    <row r="6" spans="1:10" ht="13.5">
      <c r="A6" s="6" t="s">
        <v>21</v>
      </c>
      <c r="B6" s="6" t="s">
        <v>22</v>
      </c>
      <c r="C6" s="6">
        <v>2</v>
      </c>
      <c r="D6" s="7" t="s">
        <v>23</v>
      </c>
      <c r="E6" s="7" t="s">
        <v>24</v>
      </c>
      <c r="F6" s="7">
        <v>128.5</v>
      </c>
      <c r="G6" s="8">
        <v>81</v>
      </c>
      <c r="H6" s="8">
        <f t="shared" si="0"/>
        <v>74.30000000000001</v>
      </c>
      <c r="I6" s="8">
        <v>1</v>
      </c>
      <c r="J6" s="8" t="s">
        <v>15</v>
      </c>
    </row>
    <row r="7" spans="1:10" ht="13.5">
      <c r="A7" s="9"/>
      <c r="B7" s="9"/>
      <c r="C7" s="9"/>
      <c r="D7" s="7" t="s">
        <v>25</v>
      </c>
      <c r="E7" s="7" t="s">
        <v>26</v>
      </c>
      <c r="F7" s="7">
        <v>120</v>
      </c>
      <c r="G7" s="8">
        <v>82.4</v>
      </c>
      <c r="H7" s="8">
        <f t="shared" si="0"/>
        <v>73.44</v>
      </c>
      <c r="I7" s="8">
        <v>2</v>
      </c>
      <c r="J7" s="8" t="s">
        <v>15</v>
      </c>
    </row>
    <row r="8" spans="1:10" ht="13.5">
      <c r="A8" s="9"/>
      <c r="B8" s="9"/>
      <c r="C8" s="9"/>
      <c r="D8" s="7" t="s">
        <v>27</v>
      </c>
      <c r="E8" s="7" t="s">
        <v>28</v>
      </c>
      <c r="F8" s="7">
        <v>112.71</v>
      </c>
      <c r="G8" s="8">
        <v>76.8</v>
      </c>
      <c r="H8" s="8">
        <f t="shared" si="0"/>
        <v>68.622</v>
      </c>
      <c r="I8" s="8">
        <v>3</v>
      </c>
      <c r="J8" s="8" t="s">
        <v>18</v>
      </c>
    </row>
    <row r="9" spans="1:10" ht="13.5">
      <c r="A9" s="9"/>
      <c r="B9" s="9"/>
      <c r="C9" s="9"/>
      <c r="D9" s="7" t="s">
        <v>29</v>
      </c>
      <c r="E9" s="7" t="s">
        <v>30</v>
      </c>
      <c r="F9" s="7">
        <v>116.79</v>
      </c>
      <c r="G9" s="8">
        <v>75</v>
      </c>
      <c r="H9" s="8">
        <f t="shared" si="0"/>
        <v>68.358</v>
      </c>
      <c r="I9" s="8">
        <v>4</v>
      </c>
      <c r="J9" s="8" t="s">
        <v>18</v>
      </c>
    </row>
    <row r="10" spans="1:10" ht="13.5">
      <c r="A10" s="9"/>
      <c r="B10" s="9"/>
      <c r="C10" s="9"/>
      <c r="D10" s="7" t="s">
        <v>31</v>
      </c>
      <c r="E10" s="7" t="s">
        <v>32</v>
      </c>
      <c r="F10" s="7">
        <v>117.36</v>
      </c>
      <c r="G10" s="8">
        <v>73.8</v>
      </c>
      <c r="H10" s="8">
        <f t="shared" si="0"/>
        <v>67.752</v>
      </c>
      <c r="I10" s="8">
        <v>5</v>
      </c>
      <c r="J10" s="8" t="s">
        <v>18</v>
      </c>
    </row>
    <row r="11" spans="1:10" ht="13.5">
      <c r="A11" s="10"/>
      <c r="B11" s="10"/>
      <c r="C11" s="10"/>
      <c r="D11" s="7" t="s">
        <v>33</v>
      </c>
      <c r="E11" s="7" t="s">
        <v>34</v>
      </c>
      <c r="F11" s="7">
        <v>115</v>
      </c>
      <c r="G11" s="8">
        <v>74.2</v>
      </c>
      <c r="H11" s="8">
        <f t="shared" si="0"/>
        <v>67.52000000000001</v>
      </c>
      <c r="I11" s="8">
        <v>6</v>
      </c>
      <c r="J11" s="8" t="s">
        <v>18</v>
      </c>
    </row>
    <row r="12" spans="1:10" ht="13.5">
      <c r="A12" s="6" t="s">
        <v>21</v>
      </c>
      <c r="B12" s="6" t="s">
        <v>35</v>
      </c>
      <c r="C12" s="6">
        <v>3</v>
      </c>
      <c r="D12" s="7" t="s">
        <v>36</v>
      </c>
      <c r="E12" s="7" t="s">
        <v>37</v>
      </c>
      <c r="F12" s="7">
        <v>128.14</v>
      </c>
      <c r="G12" s="8">
        <v>79.2</v>
      </c>
      <c r="H12" s="8">
        <f t="shared" si="0"/>
        <v>73.148</v>
      </c>
      <c r="I12" s="8">
        <v>1</v>
      </c>
      <c r="J12" s="8" t="s">
        <v>15</v>
      </c>
    </row>
    <row r="13" spans="1:10" ht="13.5">
      <c r="A13" s="9"/>
      <c r="B13" s="9"/>
      <c r="C13" s="9"/>
      <c r="D13" s="7" t="s">
        <v>38</v>
      </c>
      <c r="E13" s="7" t="s">
        <v>39</v>
      </c>
      <c r="F13" s="7">
        <v>132.21</v>
      </c>
      <c r="G13" s="8">
        <v>76</v>
      </c>
      <c r="H13" s="8">
        <f t="shared" si="0"/>
        <v>72.042</v>
      </c>
      <c r="I13" s="8">
        <v>2</v>
      </c>
      <c r="J13" s="8" t="s">
        <v>15</v>
      </c>
    </row>
    <row r="14" spans="1:10" ht="13.5">
      <c r="A14" s="9"/>
      <c r="B14" s="9"/>
      <c r="C14" s="9"/>
      <c r="D14" s="7" t="s">
        <v>40</v>
      </c>
      <c r="E14" s="7" t="s">
        <v>41</v>
      </c>
      <c r="F14" s="7">
        <v>129.07</v>
      </c>
      <c r="G14" s="8">
        <v>76.6</v>
      </c>
      <c r="H14" s="8">
        <f t="shared" si="0"/>
        <v>71.774</v>
      </c>
      <c r="I14" s="8">
        <v>3</v>
      </c>
      <c r="J14" s="8" t="s">
        <v>15</v>
      </c>
    </row>
    <row r="15" spans="1:10" ht="13.5">
      <c r="A15" s="9"/>
      <c r="B15" s="9"/>
      <c r="C15" s="9"/>
      <c r="D15" s="7" t="s">
        <v>42</v>
      </c>
      <c r="E15" s="7" t="s">
        <v>43</v>
      </c>
      <c r="F15" s="7">
        <v>129.93</v>
      </c>
      <c r="G15" s="8">
        <v>75.6</v>
      </c>
      <c r="H15" s="8">
        <f t="shared" si="0"/>
        <v>71.346</v>
      </c>
      <c r="I15" s="8">
        <v>4</v>
      </c>
      <c r="J15" s="8" t="s">
        <v>18</v>
      </c>
    </row>
    <row r="16" spans="1:10" ht="13.5">
      <c r="A16" s="10"/>
      <c r="B16" s="10"/>
      <c r="C16" s="10"/>
      <c r="D16" s="7" t="s">
        <v>44</v>
      </c>
      <c r="E16" s="7" t="s">
        <v>45</v>
      </c>
      <c r="F16" s="7">
        <v>122.86</v>
      </c>
      <c r="G16" s="8">
        <v>72</v>
      </c>
      <c r="H16" s="8">
        <f t="shared" si="0"/>
        <v>67.77199999999999</v>
      </c>
      <c r="I16" s="8">
        <v>5</v>
      </c>
      <c r="J16" s="8" t="s">
        <v>18</v>
      </c>
    </row>
    <row r="17" spans="1:10" ht="13.5">
      <c r="A17" s="6" t="s">
        <v>21</v>
      </c>
      <c r="B17" s="6" t="s">
        <v>46</v>
      </c>
      <c r="C17" s="6">
        <v>3</v>
      </c>
      <c r="D17" s="7" t="s">
        <v>47</v>
      </c>
      <c r="E17" s="7" t="s">
        <v>48</v>
      </c>
      <c r="F17" s="7">
        <v>135.43</v>
      </c>
      <c r="G17" s="8">
        <v>77.6</v>
      </c>
      <c r="H17" s="8">
        <f t="shared" si="0"/>
        <v>73.646</v>
      </c>
      <c r="I17" s="8">
        <v>1</v>
      </c>
      <c r="J17" s="8" t="s">
        <v>15</v>
      </c>
    </row>
    <row r="18" spans="1:10" ht="13.5">
      <c r="A18" s="9"/>
      <c r="B18" s="9"/>
      <c r="C18" s="9"/>
      <c r="D18" s="7" t="s">
        <v>49</v>
      </c>
      <c r="E18" s="7" t="s">
        <v>50</v>
      </c>
      <c r="F18" s="7">
        <v>144.43</v>
      </c>
      <c r="G18" s="8">
        <v>74.2</v>
      </c>
      <c r="H18" s="8">
        <f t="shared" si="0"/>
        <v>73.406</v>
      </c>
      <c r="I18" s="8">
        <v>2</v>
      </c>
      <c r="J18" s="8" t="s">
        <v>15</v>
      </c>
    </row>
    <row r="19" spans="1:10" ht="13.5">
      <c r="A19" s="9"/>
      <c r="B19" s="9"/>
      <c r="C19" s="9"/>
      <c r="D19" s="7" t="s">
        <v>51</v>
      </c>
      <c r="E19" s="7" t="s">
        <v>52</v>
      </c>
      <c r="F19" s="7">
        <v>133.14</v>
      </c>
      <c r="G19" s="8">
        <v>77.8</v>
      </c>
      <c r="H19" s="8">
        <f t="shared" si="0"/>
        <v>73.30799999999999</v>
      </c>
      <c r="I19" s="8">
        <v>3</v>
      </c>
      <c r="J19" s="8" t="s">
        <v>15</v>
      </c>
    </row>
    <row r="20" spans="1:10" ht="13.5">
      <c r="A20" s="9"/>
      <c r="B20" s="9"/>
      <c r="C20" s="9"/>
      <c r="D20" s="7" t="s">
        <v>53</v>
      </c>
      <c r="E20" s="7" t="s">
        <v>54</v>
      </c>
      <c r="F20" s="7">
        <v>133.71</v>
      </c>
      <c r="G20" s="8">
        <v>77.2</v>
      </c>
      <c r="H20" s="8">
        <f t="shared" si="0"/>
        <v>73.06200000000001</v>
      </c>
      <c r="I20" s="8">
        <v>4</v>
      </c>
      <c r="J20" s="8" t="s">
        <v>18</v>
      </c>
    </row>
    <row r="21" spans="1:10" ht="13.5">
      <c r="A21" s="9"/>
      <c r="B21" s="9"/>
      <c r="C21" s="9"/>
      <c r="D21" s="7" t="s">
        <v>55</v>
      </c>
      <c r="E21" s="7" t="s">
        <v>56</v>
      </c>
      <c r="F21" s="7">
        <v>134.43</v>
      </c>
      <c r="G21" s="8">
        <v>76.4</v>
      </c>
      <c r="H21" s="8">
        <f t="shared" si="0"/>
        <v>72.726</v>
      </c>
      <c r="I21" s="8">
        <v>5</v>
      </c>
      <c r="J21" s="8" t="s">
        <v>18</v>
      </c>
    </row>
    <row r="22" spans="1:10" ht="13.5">
      <c r="A22" s="10"/>
      <c r="B22" s="10"/>
      <c r="C22" s="10"/>
      <c r="D22" s="7" t="s">
        <v>57</v>
      </c>
      <c r="E22" s="7" t="s">
        <v>58</v>
      </c>
      <c r="F22" s="7">
        <v>129.5</v>
      </c>
      <c r="G22" s="8">
        <v>75.6</v>
      </c>
      <c r="H22" s="8">
        <f t="shared" si="0"/>
        <v>71.25999999999999</v>
      </c>
      <c r="I22" s="8">
        <v>6</v>
      </c>
      <c r="J22" s="8" t="s">
        <v>18</v>
      </c>
    </row>
    <row r="23" spans="1:10" ht="13.5">
      <c r="A23" s="6" t="s">
        <v>59</v>
      </c>
      <c r="B23" s="6" t="s">
        <v>60</v>
      </c>
      <c r="C23" s="6">
        <v>1</v>
      </c>
      <c r="D23" s="7" t="s">
        <v>61</v>
      </c>
      <c r="E23" s="7" t="s">
        <v>62</v>
      </c>
      <c r="F23" s="7">
        <v>130.64</v>
      </c>
      <c r="G23" s="8">
        <v>77.4</v>
      </c>
      <c r="H23" s="8">
        <f t="shared" si="0"/>
        <v>72.56800000000001</v>
      </c>
      <c r="I23" s="8">
        <v>1</v>
      </c>
      <c r="J23" s="8" t="s">
        <v>15</v>
      </c>
    </row>
    <row r="24" spans="1:10" ht="13.5">
      <c r="A24" s="9" t="s">
        <v>59</v>
      </c>
      <c r="B24" s="9" t="s">
        <v>60</v>
      </c>
      <c r="C24" s="9"/>
      <c r="D24" s="7" t="s">
        <v>63</v>
      </c>
      <c r="E24" s="7" t="s">
        <v>64</v>
      </c>
      <c r="F24" s="7">
        <v>117.57</v>
      </c>
      <c r="G24" s="8">
        <v>77</v>
      </c>
      <c r="H24" s="8">
        <f t="shared" si="0"/>
        <v>69.714</v>
      </c>
      <c r="I24" s="8">
        <v>2</v>
      </c>
      <c r="J24" s="8" t="s">
        <v>18</v>
      </c>
    </row>
    <row r="25" spans="1:10" ht="13.5">
      <c r="A25" s="10" t="s">
        <v>59</v>
      </c>
      <c r="B25" s="10" t="s">
        <v>60</v>
      </c>
      <c r="C25" s="10"/>
      <c r="D25" s="7" t="s">
        <v>65</v>
      </c>
      <c r="E25" s="7" t="s">
        <v>66</v>
      </c>
      <c r="F25" s="7">
        <v>112.36</v>
      </c>
      <c r="G25" s="8">
        <v>70.2</v>
      </c>
      <c r="H25" s="8">
        <f t="shared" si="0"/>
        <v>64.592</v>
      </c>
      <c r="I25" s="8">
        <v>3</v>
      </c>
      <c r="J25" s="8" t="s">
        <v>18</v>
      </c>
    </row>
    <row r="26" spans="1:10" ht="13.5">
      <c r="A26" s="6" t="s">
        <v>59</v>
      </c>
      <c r="B26" s="6" t="s">
        <v>67</v>
      </c>
      <c r="C26" s="6">
        <v>1</v>
      </c>
      <c r="D26" s="7" t="s">
        <v>68</v>
      </c>
      <c r="E26" s="7" t="s">
        <v>69</v>
      </c>
      <c r="F26" s="7">
        <v>127.5</v>
      </c>
      <c r="G26" s="8">
        <v>80</v>
      </c>
      <c r="H26" s="8">
        <f t="shared" si="0"/>
        <v>73.5</v>
      </c>
      <c r="I26" s="8">
        <v>1</v>
      </c>
      <c r="J26" s="8" t="s">
        <v>15</v>
      </c>
    </row>
    <row r="27" spans="1:10" ht="13.5">
      <c r="A27" s="9" t="s">
        <v>59</v>
      </c>
      <c r="B27" s="9" t="s">
        <v>67</v>
      </c>
      <c r="C27" s="9"/>
      <c r="D27" s="7" t="s">
        <v>70</v>
      </c>
      <c r="E27" s="7" t="s">
        <v>71</v>
      </c>
      <c r="F27" s="7">
        <v>128.5</v>
      </c>
      <c r="G27" s="8">
        <v>75</v>
      </c>
      <c r="H27" s="8">
        <f t="shared" si="0"/>
        <v>70.7</v>
      </c>
      <c r="I27" s="8">
        <v>2</v>
      </c>
      <c r="J27" s="8" t="s">
        <v>18</v>
      </c>
    </row>
    <row r="28" spans="1:10" ht="13.5">
      <c r="A28" s="10" t="s">
        <v>59</v>
      </c>
      <c r="B28" s="10" t="s">
        <v>67</v>
      </c>
      <c r="C28" s="10"/>
      <c r="D28" s="7" t="s">
        <v>72</v>
      </c>
      <c r="E28" s="7" t="s">
        <v>73</v>
      </c>
      <c r="F28" s="7">
        <v>126.07</v>
      </c>
      <c r="G28" s="8">
        <v>72.4</v>
      </c>
      <c r="H28" s="8">
        <f t="shared" si="0"/>
        <v>68.654</v>
      </c>
      <c r="I28" s="8">
        <v>3</v>
      </c>
      <c r="J28" s="8" t="s">
        <v>18</v>
      </c>
    </row>
    <row r="29" spans="1:10" ht="13.5">
      <c r="A29" s="6" t="s">
        <v>74</v>
      </c>
      <c r="B29" s="6" t="s">
        <v>75</v>
      </c>
      <c r="C29" s="6">
        <v>1</v>
      </c>
      <c r="D29" s="7" t="s">
        <v>76</v>
      </c>
      <c r="E29" s="7" t="s">
        <v>77</v>
      </c>
      <c r="F29" s="7">
        <v>123.57</v>
      </c>
      <c r="G29" s="8">
        <v>76.4</v>
      </c>
      <c r="H29" s="8">
        <f t="shared" si="0"/>
        <v>70.554</v>
      </c>
      <c r="I29" s="8">
        <v>1</v>
      </c>
      <c r="J29" s="8" t="s">
        <v>15</v>
      </c>
    </row>
    <row r="30" spans="1:10" ht="13.5">
      <c r="A30" s="10" t="s">
        <v>74</v>
      </c>
      <c r="B30" s="10" t="s">
        <v>75</v>
      </c>
      <c r="C30" s="10"/>
      <c r="D30" s="7" t="s">
        <v>78</v>
      </c>
      <c r="E30" s="7" t="s">
        <v>79</v>
      </c>
      <c r="F30" s="7">
        <v>127.57</v>
      </c>
      <c r="G30" s="8">
        <v>72.6</v>
      </c>
      <c r="H30" s="8">
        <f t="shared" si="0"/>
        <v>69.074</v>
      </c>
      <c r="I30" s="8">
        <v>2</v>
      </c>
      <c r="J30" s="8" t="s">
        <v>18</v>
      </c>
    </row>
    <row r="31" spans="1:10" ht="13.5">
      <c r="A31" s="6" t="s">
        <v>74</v>
      </c>
      <c r="B31" s="6" t="s">
        <v>80</v>
      </c>
      <c r="C31" s="6">
        <v>1</v>
      </c>
      <c r="D31" s="7" t="s">
        <v>81</v>
      </c>
      <c r="E31" s="7" t="s">
        <v>82</v>
      </c>
      <c r="F31" s="7">
        <v>139.21</v>
      </c>
      <c r="G31" s="8">
        <v>77</v>
      </c>
      <c r="H31" s="8">
        <f t="shared" si="0"/>
        <v>74.042</v>
      </c>
      <c r="I31" s="8">
        <v>1</v>
      </c>
      <c r="J31" s="8" t="s">
        <v>15</v>
      </c>
    </row>
    <row r="32" spans="1:10" ht="13.5">
      <c r="A32" s="10" t="s">
        <v>74</v>
      </c>
      <c r="B32" s="10" t="s">
        <v>80</v>
      </c>
      <c r="C32" s="10"/>
      <c r="D32" s="7" t="s">
        <v>83</v>
      </c>
      <c r="E32" s="7" t="s">
        <v>84</v>
      </c>
      <c r="F32" s="7">
        <v>129.21</v>
      </c>
      <c r="G32" s="8">
        <v>74.2</v>
      </c>
      <c r="H32" s="8">
        <f t="shared" si="0"/>
        <v>70.36200000000001</v>
      </c>
      <c r="I32" s="8">
        <v>2</v>
      </c>
      <c r="J32" s="8" t="s">
        <v>18</v>
      </c>
    </row>
    <row r="33" spans="1:10" ht="13.5">
      <c r="A33" s="6" t="s">
        <v>85</v>
      </c>
      <c r="B33" s="6" t="s">
        <v>86</v>
      </c>
      <c r="C33" s="6">
        <v>3</v>
      </c>
      <c r="D33" s="7" t="s">
        <v>87</v>
      </c>
      <c r="E33" s="7" t="s">
        <v>88</v>
      </c>
      <c r="F33" s="7">
        <v>145.64</v>
      </c>
      <c r="G33" s="8">
        <v>75</v>
      </c>
      <c r="H33" s="8">
        <f t="shared" si="0"/>
        <v>74.128</v>
      </c>
      <c r="I33" s="8">
        <v>1</v>
      </c>
      <c r="J33" s="8" t="s">
        <v>15</v>
      </c>
    </row>
    <row r="34" spans="1:10" ht="13.5">
      <c r="A34" s="9"/>
      <c r="B34" s="9"/>
      <c r="C34" s="9"/>
      <c r="D34" s="7" t="s">
        <v>89</v>
      </c>
      <c r="E34" s="7" t="s">
        <v>90</v>
      </c>
      <c r="F34" s="7">
        <v>139.5</v>
      </c>
      <c r="G34" s="8">
        <v>75.8</v>
      </c>
      <c r="H34" s="8">
        <f t="shared" si="0"/>
        <v>73.38</v>
      </c>
      <c r="I34" s="8">
        <v>2</v>
      </c>
      <c r="J34" s="8" t="s">
        <v>15</v>
      </c>
    </row>
    <row r="35" spans="1:10" ht="13.5">
      <c r="A35" s="9"/>
      <c r="B35" s="9"/>
      <c r="C35" s="9"/>
      <c r="D35" s="7" t="s">
        <v>91</v>
      </c>
      <c r="E35" s="7" t="s">
        <v>92</v>
      </c>
      <c r="F35" s="7">
        <v>134.57</v>
      </c>
      <c r="G35" s="8">
        <v>77.2</v>
      </c>
      <c r="H35" s="8">
        <f aca="true" t="shared" si="1" ref="H35:H66">IF(G35="缺考",0,F35/2*0.4+G35*0.6)</f>
        <v>73.23400000000001</v>
      </c>
      <c r="I35" s="8">
        <v>3</v>
      </c>
      <c r="J35" s="8" t="s">
        <v>15</v>
      </c>
    </row>
    <row r="36" spans="1:10" ht="13.5">
      <c r="A36" s="9"/>
      <c r="B36" s="9"/>
      <c r="C36" s="9"/>
      <c r="D36" s="7" t="s">
        <v>93</v>
      </c>
      <c r="E36" s="7" t="s">
        <v>94</v>
      </c>
      <c r="F36" s="7">
        <v>138.93</v>
      </c>
      <c r="G36" s="8">
        <v>74.2</v>
      </c>
      <c r="H36" s="8">
        <f t="shared" si="1"/>
        <v>72.30600000000001</v>
      </c>
      <c r="I36" s="8">
        <v>4</v>
      </c>
      <c r="J36" s="8" t="s">
        <v>18</v>
      </c>
    </row>
    <row r="37" spans="1:10" ht="13.5">
      <c r="A37" s="10"/>
      <c r="B37" s="10"/>
      <c r="C37" s="10"/>
      <c r="D37" s="7" t="s">
        <v>95</v>
      </c>
      <c r="E37" s="7" t="s">
        <v>96</v>
      </c>
      <c r="F37" s="7">
        <v>140.29</v>
      </c>
      <c r="G37" s="8">
        <v>71.4</v>
      </c>
      <c r="H37" s="8">
        <f t="shared" si="1"/>
        <v>70.898</v>
      </c>
      <c r="I37" s="8">
        <v>5</v>
      </c>
      <c r="J37" s="8" t="s">
        <v>18</v>
      </c>
    </row>
    <row r="38" spans="1:10" ht="13.5">
      <c r="A38" s="6" t="s">
        <v>85</v>
      </c>
      <c r="B38" s="6" t="s">
        <v>97</v>
      </c>
      <c r="C38" s="6">
        <v>3</v>
      </c>
      <c r="D38" s="7" t="s">
        <v>98</v>
      </c>
      <c r="E38" s="7" t="s">
        <v>99</v>
      </c>
      <c r="F38" s="7">
        <v>135.36</v>
      </c>
      <c r="G38" s="8">
        <v>80.8</v>
      </c>
      <c r="H38" s="8">
        <f t="shared" si="1"/>
        <v>75.55199999999999</v>
      </c>
      <c r="I38" s="8">
        <v>1</v>
      </c>
      <c r="J38" s="8" t="s">
        <v>15</v>
      </c>
    </row>
    <row r="39" spans="1:10" ht="13.5">
      <c r="A39" s="9" t="s">
        <v>85</v>
      </c>
      <c r="B39" s="9" t="s">
        <v>97</v>
      </c>
      <c r="C39" s="9"/>
      <c r="D39" s="7" t="s">
        <v>100</v>
      </c>
      <c r="E39" s="7" t="s">
        <v>101</v>
      </c>
      <c r="F39" s="7">
        <v>142.64</v>
      </c>
      <c r="G39" s="8">
        <v>77.6</v>
      </c>
      <c r="H39" s="8">
        <f t="shared" si="1"/>
        <v>75.088</v>
      </c>
      <c r="I39" s="8">
        <v>2</v>
      </c>
      <c r="J39" s="8" t="s">
        <v>15</v>
      </c>
    </row>
    <row r="40" spans="1:10" ht="13.5">
      <c r="A40" s="9" t="s">
        <v>85</v>
      </c>
      <c r="B40" s="9" t="s">
        <v>97</v>
      </c>
      <c r="C40" s="9"/>
      <c r="D40" s="7" t="s">
        <v>102</v>
      </c>
      <c r="E40" s="7" t="s">
        <v>103</v>
      </c>
      <c r="F40" s="7">
        <v>134.79</v>
      </c>
      <c r="G40" s="8">
        <v>78</v>
      </c>
      <c r="H40" s="8">
        <f t="shared" si="1"/>
        <v>73.758</v>
      </c>
      <c r="I40" s="8">
        <v>3</v>
      </c>
      <c r="J40" s="8" t="s">
        <v>15</v>
      </c>
    </row>
    <row r="41" spans="1:10" ht="13.5">
      <c r="A41" s="9" t="s">
        <v>85</v>
      </c>
      <c r="B41" s="9" t="s">
        <v>97</v>
      </c>
      <c r="C41" s="9"/>
      <c r="D41" s="7" t="s">
        <v>104</v>
      </c>
      <c r="E41" s="7" t="s">
        <v>105</v>
      </c>
      <c r="F41" s="7">
        <v>138.36</v>
      </c>
      <c r="G41" s="8">
        <v>75</v>
      </c>
      <c r="H41" s="8">
        <f t="shared" si="1"/>
        <v>72.672</v>
      </c>
      <c r="I41" s="8">
        <v>4</v>
      </c>
      <c r="J41" s="8" t="s">
        <v>18</v>
      </c>
    </row>
    <row r="42" spans="1:10" ht="13.5">
      <c r="A42" s="9" t="s">
        <v>85</v>
      </c>
      <c r="B42" s="9" t="s">
        <v>97</v>
      </c>
      <c r="C42" s="9"/>
      <c r="D42" s="7" t="s">
        <v>106</v>
      </c>
      <c r="E42" s="7" t="s">
        <v>107</v>
      </c>
      <c r="F42" s="7">
        <v>135.93</v>
      </c>
      <c r="G42" s="8">
        <v>75.4</v>
      </c>
      <c r="H42" s="8">
        <f t="shared" si="1"/>
        <v>72.426</v>
      </c>
      <c r="I42" s="8">
        <v>5</v>
      </c>
      <c r="J42" s="8" t="s">
        <v>18</v>
      </c>
    </row>
    <row r="43" spans="1:10" ht="13.5">
      <c r="A43" s="10" t="s">
        <v>85</v>
      </c>
      <c r="B43" s="10" t="s">
        <v>97</v>
      </c>
      <c r="C43" s="10"/>
      <c r="D43" s="7" t="s">
        <v>108</v>
      </c>
      <c r="E43" s="7" t="s">
        <v>109</v>
      </c>
      <c r="F43" s="7">
        <v>139</v>
      </c>
      <c r="G43" s="8">
        <v>74</v>
      </c>
      <c r="H43" s="8">
        <f t="shared" si="1"/>
        <v>72.2</v>
      </c>
      <c r="I43" s="8">
        <v>6</v>
      </c>
      <c r="J43" s="8" t="s">
        <v>18</v>
      </c>
    </row>
    <row r="44" spans="1:10" ht="13.5">
      <c r="A44" s="6" t="s">
        <v>85</v>
      </c>
      <c r="B44" s="6" t="s">
        <v>110</v>
      </c>
      <c r="C44" s="6">
        <v>1</v>
      </c>
      <c r="D44" s="7" t="s">
        <v>111</v>
      </c>
      <c r="E44" s="7" t="s">
        <v>112</v>
      </c>
      <c r="F44" s="7">
        <v>128.71</v>
      </c>
      <c r="G44" s="8">
        <v>76</v>
      </c>
      <c r="H44" s="8">
        <f t="shared" si="1"/>
        <v>71.34200000000001</v>
      </c>
      <c r="I44" s="8">
        <v>1</v>
      </c>
      <c r="J44" s="8" t="s">
        <v>15</v>
      </c>
    </row>
    <row r="45" spans="1:10" ht="13.5">
      <c r="A45" s="9" t="s">
        <v>85</v>
      </c>
      <c r="B45" s="9" t="s">
        <v>110</v>
      </c>
      <c r="C45" s="9"/>
      <c r="D45" s="7" t="s">
        <v>113</v>
      </c>
      <c r="E45" s="7" t="s">
        <v>114</v>
      </c>
      <c r="F45" s="7">
        <v>131.64</v>
      </c>
      <c r="G45" s="8">
        <v>74.6</v>
      </c>
      <c r="H45" s="8">
        <f t="shared" si="1"/>
        <v>71.088</v>
      </c>
      <c r="I45" s="8">
        <v>2</v>
      </c>
      <c r="J45" s="8" t="s">
        <v>18</v>
      </c>
    </row>
    <row r="46" spans="1:10" ht="13.5">
      <c r="A46" s="10" t="s">
        <v>85</v>
      </c>
      <c r="B46" s="10" t="s">
        <v>110</v>
      </c>
      <c r="C46" s="10"/>
      <c r="D46" s="7" t="s">
        <v>115</v>
      </c>
      <c r="E46" s="7" t="s">
        <v>116</v>
      </c>
      <c r="F46" s="7">
        <v>128.86</v>
      </c>
      <c r="G46" s="8">
        <v>74.8</v>
      </c>
      <c r="H46" s="8">
        <f t="shared" si="1"/>
        <v>70.652</v>
      </c>
      <c r="I46" s="8">
        <v>3</v>
      </c>
      <c r="J46" s="8" t="s">
        <v>18</v>
      </c>
    </row>
    <row r="47" spans="1:10" ht="13.5">
      <c r="A47" s="6" t="s">
        <v>85</v>
      </c>
      <c r="B47" s="6" t="s">
        <v>117</v>
      </c>
      <c r="C47" s="6">
        <v>1</v>
      </c>
      <c r="D47" s="7" t="s">
        <v>118</v>
      </c>
      <c r="E47" s="7" t="s">
        <v>119</v>
      </c>
      <c r="F47" s="7">
        <v>139.21</v>
      </c>
      <c r="G47" s="8">
        <v>78.8</v>
      </c>
      <c r="H47" s="8">
        <f t="shared" si="1"/>
        <v>75.122</v>
      </c>
      <c r="I47" s="8">
        <v>1</v>
      </c>
      <c r="J47" s="8" t="s">
        <v>15</v>
      </c>
    </row>
    <row r="48" spans="1:10" ht="13.5">
      <c r="A48" s="9" t="s">
        <v>85</v>
      </c>
      <c r="B48" s="9" t="s">
        <v>117</v>
      </c>
      <c r="C48" s="9"/>
      <c r="D48" s="7" t="s">
        <v>120</v>
      </c>
      <c r="E48" s="7" t="s">
        <v>121</v>
      </c>
      <c r="F48" s="7">
        <v>125.64</v>
      </c>
      <c r="G48" s="8">
        <v>71</v>
      </c>
      <c r="H48" s="8">
        <f t="shared" si="1"/>
        <v>67.72800000000001</v>
      </c>
      <c r="I48" s="8">
        <v>2</v>
      </c>
      <c r="J48" s="8" t="s">
        <v>18</v>
      </c>
    </row>
    <row r="49" spans="1:10" ht="13.5">
      <c r="A49" s="10" t="s">
        <v>85</v>
      </c>
      <c r="B49" s="10" t="s">
        <v>117</v>
      </c>
      <c r="C49" s="10"/>
      <c r="D49" s="7" t="s">
        <v>122</v>
      </c>
      <c r="E49" s="7" t="s">
        <v>123</v>
      </c>
      <c r="F49" s="7">
        <v>125.71</v>
      </c>
      <c r="G49" s="8">
        <v>65.8</v>
      </c>
      <c r="H49" s="8">
        <f t="shared" si="1"/>
        <v>64.622</v>
      </c>
      <c r="I49" s="8">
        <v>3</v>
      </c>
      <c r="J49" s="8" t="s">
        <v>18</v>
      </c>
    </row>
    <row r="50" spans="1:10" ht="13.5">
      <c r="A50" s="11" t="s">
        <v>124</v>
      </c>
      <c r="B50" s="6" t="s">
        <v>125</v>
      </c>
      <c r="C50" s="6">
        <v>2</v>
      </c>
      <c r="D50" s="7" t="s">
        <v>126</v>
      </c>
      <c r="E50" s="7" t="s">
        <v>127</v>
      </c>
      <c r="F50" s="7">
        <v>138.64</v>
      </c>
      <c r="G50" s="8">
        <v>84.6</v>
      </c>
      <c r="H50" s="8">
        <f t="shared" si="1"/>
        <v>78.488</v>
      </c>
      <c r="I50" s="8">
        <v>1</v>
      </c>
      <c r="J50" s="8" t="s">
        <v>15</v>
      </c>
    </row>
    <row r="51" spans="1:10" ht="13.5">
      <c r="A51" s="12" t="s">
        <v>124</v>
      </c>
      <c r="B51" s="9" t="s">
        <v>125</v>
      </c>
      <c r="C51" s="9"/>
      <c r="D51" s="7" t="s">
        <v>128</v>
      </c>
      <c r="E51" s="7" t="s">
        <v>129</v>
      </c>
      <c r="F51" s="7">
        <v>139.64</v>
      </c>
      <c r="G51" s="8">
        <v>78.6</v>
      </c>
      <c r="H51" s="8">
        <f t="shared" si="1"/>
        <v>75.088</v>
      </c>
      <c r="I51" s="8">
        <v>2</v>
      </c>
      <c r="J51" s="8" t="s">
        <v>15</v>
      </c>
    </row>
    <row r="52" spans="1:10" ht="13.5">
      <c r="A52" s="12" t="s">
        <v>124</v>
      </c>
      <c r="B52" s="9" t="s">
        <v>125</v>
      </c>
      <c r="C52" s="9"/>
      <c r="D52" s="7" t="s">
        <v>130</v>
      </c>
      <c r="E52" s="7" t="s">
        <v>131</v>
      </c>
      <c r="F52" s="7">
        <v>138.5</v>
      </c>
      <c r="G52" s="8">
        <v>78.6</v>
      </c>
      <c r="H52" s="8">
        <f t="shared" si="1"/>
        <v>74.86</v>
      </c>
      <c r="I52" s="8">
        <v>3</v>
      </c>
      <c r="J52" s="8" t="s">
        <v>18</v>
      </c>
    </row>
    <row r="53" spans="1:10" ht="13.5">
      <c r="A53" s="12" t="s">
        <v>124</v>
      </c>
      <c r="B53" s="9" t="s">
        <v>125</v>
      </c>
      <c r="C53" s="9"/>
      <c r="D53" s="7" t="s">
        <v>132</v>
      </c>
      <c r="E53" s="7" t="s">
        <v>133</v>
      </c>
      <c r="F53" s="7">
        <v>135.21</v>
      </c>
      <c r="G53" s="8">
        <v>78</v>
      </c>
      <c r="H53" s="8">
        <f t="shared" si="1"/>
        <v>73.842</v>
      </c>
      <c r="I53" s="8">
        <v>4</v>
      </c>
      <c r="J53" s="8" t="s">
        <v>18</v>
      </c>
    </row>
    <row r="54" spans="1:10" ht="13.5">
      <c r="A54" s="12" t="s">
        <v>124</v>
      </c>
      <c r="B54" s="9" t="s">
        <v>125</v>
      </c>
      <c r="C54" s="9"/>
      <c r="D54" s="7" t="s">
        <v>134</v>
      </c>
      <c r="E54" s="7" t="s">
        <v>135</v>
      </c>
      <c r="F54" s="7">
        <v>133.71</v>
      </c>
      <c r="G54" s="8">
        <v>76.8</v>
      </c>
      <c r="H54" s="8">
        <f t="shared" si="1"/>
        <v>72.822</v>
      </c>
      <c r="I54" s="8">
        <v>5</v>
      </c>
      <c r="J54" s="8" t="s">
        <v>18</v>
      </c>
    </row>
    <row r="55" spans="1:10" ht="13.5">
      <c r="A55" s="13" t="s">
        <v>124</v>
      </c>
      <c r="B55" s="10" t="s">
        <v>125</v>
      </c>
      <c r="C55" s="10"/>
      <c r="D55" s="7" t="s">
        <v>136</v>
      </c>
      <c r="E55" s="7" t="s">
        <v>137</v>
      </c>
      <c r="F55" s="7">
        <v>133.86</v>
      </c>
      <c r="G55" s="8">
        <v>76.4</v>
      </c>
      <c r="H55" s="8">
        <f t="shared" si="1"/>
        <v>72.61200000000001</v>
      </c>
      <c r="I55" s="8">
        <v>6</v>
      </c>
      <c r="J55" s="8" t="s">
        <v>18</v>
      </c>
    </row>
    <row r="56" spans="1:10" ht="13.5">
      <c r="A56" s="11" t="s">
        <v>124</v>
      </c>
      <c r="B56" s="6" t="s">
        <v>138</v>
      </c>
      <c r="C56" s="6">
        <v>1</v>
      </c>
      <c r="D56" s="7" t="s">
        <v>139</v>
      </c>
      <c r="E56" s="7" t="s">
        <v>140</v>
      </c>
      <c r="F56" s="7">
        <v>129.07</v>
      </c>
      <c r="G56" s="8">
        <v>84.4</v>
      </c>
      <c r="H56" s="8">
        <f t="shared" si="1"/>
        <v>76.45400000000001</v>
      </c>
      <c r="I56" s="8">
        <v>1</v>
      </c>
      <c r="J56" s="8" t="s">
        <v>15</v>
      </c>
    </row>
    <row r="57" spans="1:10" ht="13.5">
      <c r="A57" s="12" t="s">
        <v>124</v>
      </c>
      <c r="B57" s="9"/>
      <c r="C57" s="9"/>
      <c r="D57" s="7" t="s">
        <v>141</v>
      </c>
      <c r="E57" s="7" t="s">
        <v>142</v>
      </c>
      <c r="F57" s="7">
        <v>129.93</v>
      </c>
      <c r="G57" s="8">
        <v>81</v>
      </c>
      <c r="H57" s="8">
        <f t="shared" si="1"/>
        <v>74.58600000000001</v>
      </c>
      <c r="I57" s="8">
        <v>2</v>
      </c>
      <c r="J57" s="8" t="s">
        <v>18</v>
      </c>
    </row>
    <row r="58" spans="1:10" ht="13.5">
      <c r="A58" s="13" t="s">
        <v>124</v>
      </c>
      <c r="B58" s="10"/>
      <c r="C58" s="10"/>
      <c r="D58" s="7" t="s">
        <v>143</v>
      </c>
      <c r="E58" s="7" t="s">
        <v>144</v>
      </c>
      <c r="F58" s="7">
        <v>129.64</v>
      </c>
      <c r="G58" s="8">
        <v>76</v>
      </c>
      <c r="H58" s="8">
        <f t="shared" si="1"/>
        <v>71.52799999999999</v>
      </c>
      <c r="I58" s="8">
        <v>3</v>
      </c>
      <c r="J58" s="8" t="s">
        <v>18</v>
      </c>
    </row>
    <row r="59" spans="1:10" ht="13.5">
      <c r="A59" s="11" t="s">
        <v>124</v>
      </c>
      <c r="B59" s="6" t="s">
        <v>145</v>
      </c>
      <c r="C59" s="6">
        <v>1</v>
      </c>
      <c r="D59" s="7" t="s">
        <v>146</v>
      </c>
      <c r="E59" s="7" t="s">
        <v>147</v>
      </c>
      <c r="F59" s="7">
        <v>128.43</v>
      </c>
      <c r="G59" s="8">
        <v>85.8</v>
      </c>
      <c r="H59" s="8">
        <f t="shared" si="1"/>
        <v>77.166</v>
      </c>
      <c r="I59" s="8">
        <v>1</v>
      </c>
      <c r="J59" s="8" t="s">
        <v>15</v>
      </c>
    </row>
    <row r="60" spans="1:10" ht="13.5">
      <c r="A60" s="12" t="s">
        <v>124</v>
      </c>
      <c r="B60" s="9" t="s">
        <v>145</v>
      </c>
      <c r="C60" s="9"/>
      <c r="D60" s="7" t="s">
        <v>148</v>
      </c>
      <c r="E60" s="7" t="s">
        <v>149</v>
      </c>
      <c r="F60" s="7">
        <v>132.79</v>
      </c>
      <c r="G60" s="8">
        <v>83.8</v>
      </c>
      <c r="H60" s="8">
        <f t="shared" si="1"/>
        <v>76.838</v>
      </c>
      <c r="I60" s="8">
        <v>2</v>
      </c>
      <c r="J60" s="8" t="s">
        <v>18</v>
      </c>
    </row>
    <row r="61" spans="1:10" ht="13.5">
      <c r="A61" s="13" t="s">
        <v>124</v>
      </c>
      <c r="B61" s="10" t="s">
        <v>145</v>
      </c>
      <c r="C61" s="10"/>
      <c r="D61" s="7" t="s">
        <v>150</v>
      </c>
      <c r="E61" s="7" t="s">
        <v>151</v>
      </c>
      <c r="F61" s="7">
        <v>140.86</v>
      </c>
      <c r="G61" s="8">
        <v>79.8</v>
      </c>
      <c r="H61" s="8">
        <f t="shared" si="1"/>
        <v>76.05199999999999</v>
      </c>
      <c r="I61" s="8">
        <v>3</v>
      </c>
      <c r="J61" s="8" t="s">
        <v>18</v>
      </c>
    </row>
    <row r="62" spans="1:10" ht="13.5">
      <c r="A62" s="11" t="s">
        <v>124</v>
      </c>
      <c r="B62" s="6" t="s">
        <v>152</v>
      </c>
      <c r="C62" s="6">
        <v>1</v>
      </c>
      <c r="D62" s="7" t="s">
        <v>153</v>
      </c>
      <c r="E62" s="7" t="s">
        <v>154</v>
      </c>
      <c r="F62" s="7">
        <v>126.07</v>
      </c>
      <c r="G62" s="8">
        <v>78</v>
      </c>
      <c r="H62" s="8">
        <f t="shared" si="1"/>
        <v>72.014</v>
      </c>
      <c r="I62" s="8">
        <v>1</v>
      </c>
      <c r="J62" s="8" t="s">
        <v>15</v>
      </c>
    </row>
    <row r="63" spans="1:10" ht="13.5">
      <c r="A63" s="12" t="s">
        <v>124</v>
      </c>
      <c r="B63" s="9" t="s">
        <v>152</v>
      </c>
      <c r="C63" s="9"/>
      <c r="D63" s="7" t="s">
        <v>155</v>
      </c>
      <c r="E63" s="7" t="s">
        <v>156</v>
      </c>
      <c r="F63" s="7">
        <v>127.36</v>
      </c>
      <c r="G63" s="8">
        <v>76.4</v>
      </c>
      <c r="H63" s="8">
        <f t="shared" si="1"/>
        <v>71.31200000000001</v>
      </c>
      <c r="I63" s="8">
        <v>2</v>
      </c>
      <c r="J63" s="8" t="s">
        <v>18</v>
      </c>
    </row>
    <row r="64" spans="1:10" ht="13.5">
      <c r="A64" s="12" t="s">
        <v>124</v>
      </c>
      <c r="B64" s="9" t="s">
        <v>152</v>
      </c>
      <c r="C64" s="9"/>
      <c r="D64" s="7" t="s">
        <v>157</v>
      </c>
      <c r="E64" s="7" t="s">
        <v>158</v>
      </c>
      <c r="F64" s="7">
        <v>120.07</v>
      </c>
      <c r="G64" s="8">
        <v>78.8</v>
      </c>
      <c r="H64" s="8">
        <f t="shared" si="1"/>
        <v>71.294</v>
      </c>
      <c r="I64" s="8">
        <v>3</v>
      </c>
      <c r="J64" s="8" t="s">
        <v>18</v>
      </c>
    </row>
    <row r="65" spans="1:10" ht="13.5">
      <c r="A65" s="13" t="s">
        <v>124</v>
      </c>
      <c r="B65" s="10" t="s">
        <v>152</v>
      </c>
      <c r="C65" s="10"/>
      <c r="D65" s="7" t="s">
        <v>159</v>
      </c>
      <c r="E65" s="7" t="s">
        <v>160</v>
      </c>
      <c r="F65" s="7">
        <v>120.07</v>
      </c>
      <c r="G65" s="8">
        <v>76.6</v>
      </c>
      <c r="H65" s="8">
        <f t="shared" si="1"/>
        <v>69.97399999999999</v>
      </c>
      <c r="I65" s="8">
        <v>4</v>
      </c>
      <c r="J65" s="8" t="s">
        <v>18</v>
      </c>
    </row>
    <row r="66" spans="1:10" ht="13.5">
      <c r="A66" s="11" t="s">
        <v>124</v>
      </c>
      <c r="B66" s="6" t="s">
        <v>161</v>
      </c>
      <c r="C66" s="6">
        <v>1</v>
      </c>
      <c r="D66" s="7" t="s">
        <v>162</v>
      </c>
      <c r="E66" s="7" t="s">
        <v>163</v>
      </c>
      <c r="F66" s="7">
        <v>124.07</v>
      </c>
      <c r="G66" s="8">
        <v>79</v>
      </c>
      <c r="H66" s="8">
        <f t="shared" si="1"/>
        <v>72.214</v>
      </c>
      <c r="I66" s="8">
        <v>1</v>
      </c>
      <c r="J66" s="8" t="s">
        <v>15</v>
      </c>
    </row>
    <row r="67" spans="1:10" ht="13.5">
      <c r="A67" s="12" t="s">
        <v>124</v>
      </c>
      <c r="B67" s="9" t="s">
        <v>161</v>
      </c>
      <c r="C67" s="9"/>
      <c r="D67" s="7" t="s">
        <v>164</v>
      </c>
      <c r="E67" s="7" t="s">
        <v>165</v>
      </c>
      <c r="F67" s="7">
        <v>122.07</v>
      </c>
      <c r="G67" s="8">
        <v>79.4</v>
      </c>
      <c r="H67" s="8">
        <f aca="true" t="shared" si="2" ref="H67:H98">IF(G67="缺考",0,F67/2*0.4+G67*0.6)</f>
        <v>72.054</v>
      </c>
      <c r="I67" s="8">
        <v>2</v>
      </c>
      <c r="J67" s="8" t="s">
        <v>18</v>
      </c>
    </row>
    <row r="68" spans="1:10" ht="13.5">
      <c r="A68" s="13" t="s">
        <v>124</v>
      </c>
      <c r="B68" s="10" t="s">
        <v>161</v>
      </c>
      <c r="C68" s="10"/>
      <c r="D68" s="7" t="s">
        <v>166</v>
      </c>
      <c r="E68" s="7" t="s">
        <v>167</v>
      </c>
      <c r="F68" s="7">
        <v>120.29</v>
      </c>
      <c r="G68" s="8">
        <v>78.6</v>
      </c>
      <c r="H68" s="8">
        <f t="shared" si="2"/>
        <v>71.218</v>
      </c>
      <c r="I68" s="8">
        <v>3</v>
      </c>
      <c r="J68" s="8" t="s">
        <v>18</v>
      </c>
    </row>
    <row r="69" spans="1:10" ht="13.5">
      <c r="A69" s="6" t="s">
        <v>168</v>
      </c>
      <c r="B69" s="6" t="s">
        <v>169</v>
      </c>
      <c r="C69" s="6">
        <v>1</v>
      </c>
      <c r="D69" s="7" t="s">
        <v>170</v>
      </c>
      <c r="E69" s="7" t="s">
        <v>171</v>
      </c>
      <c r="F69" s="7">
        <v>129.21</v>
      </c>
      <c r="G69" s="8">
        <v>77.8</v>
      </c>
      <c r="H69" s="8">
        <f t="shared" si="2"/>
        <v>72.522</v>
      </c>
      <c r="I69" s="8">
        <v>1</v>
      </c>
      <c r="J69" s="8" t="s">
        <v>15</v>
      </c>
    </row>
    <row r="70" spans="1:10" ht="13.5">
      <c r="A70" s="9" t="s">
        <v>168</v>
      </c>
      <c r="B70" s="9" t="s">
        <v>169</v>
      </c>
      <c r="C70" s="9"/>
      <c r="D70" s="7" t="s">
        <v>172</v>
      </c>
      <c r="E70" s="7" t="s">
        <v>173</v>
      </c>
      <c r="F70" s="7">
        <v>123.07</v>
      </c>
      <c r="G70" s="8">
        <v>76</v>
      </c>
      <c r="H70" s="8">
        <f t="shared" si="2"/>
        <v>70.214</v>
      </c>
      <c r="I70" s="8">
        <v>2</v>
      </c>
      <c r="J70" s="8" t="s">
        <v>18</v>
      </c>
    </row>
    <row r="71" spans="1:10" ht="13.5">
      <c r="A71" s="10" t="s">
        <v>168</v>
      </c>
      <c r="B71" s="10" t="s">
        <v>169</v>
      </c>
      <c r="C71" s="10"/>
      <c r="D71" s="7" t="s">
        <v>174</v>
      </c>
      <c r="E71" s="7" t="s">
        <v>175</v>
      </c>
      <c r="F71" s="7">
        <v>130.43</v>
      </c>
      <c r="G71" s="8">
        <v>72.8</v>
      </c>
      <c r="H71" s="8">
        <f t="shared" si="2"/>
        <v>69.766</v>
      </c>
      <c r="I71" s="8">
        <v>3</v>
      </c>
      <c r="J71" s="8" t="s">
        <v>18</v>
      </c>
    </row>
    <row r="72" spans="1:10" ht="13.5">
      <c r="A72" s="11" t="s">
        <v>176</v>
      </c>
      <c r="B72" s="6" t="s">
        <v>177</v>
      </c>
      <c r="C72" s="6">
        <v>1</v>
      </c>
      <c r="D72" s="7" t="s">
        <v>178</v>
      </c>
      <c r="E72" s="7" t="s">
        <v>179</v>
      </c>
      <c r="F72" s="7">
        <v>129.86</v>
      </c>
      <c r="G72" s="8">
        <v>82.8</v>
      </c>
      <c r="H72" s="8">
        <f t="shared" si="2"/>
        <v>75.652</v>
      </c>
      <c r="I72" s="8">
        <v>1</v>
      </c>
      <c r="J72" s="8" t="s">
        <v>15</v>
      </c>
    </row>
    <row r="73" spans="1:10" ht="13.5">
      <c r="A73" s="12" t="s">
        <v>176</v>
      </c>
      <c r="B73" s="9" t="s">
        <v>177</v>
      </c>
      <c r="C73" s="9"/>
      <c r="D73" s="7" t="s">
        <v>180</v>
      </c>
      <c r="E73" s="7" t="s">
        <v>181</v>
      </c>
      <c r="F73" s="7">
        <v>127.5</v>
      </c>
      <c r="G73" s="8">
        <v>82.2</v>
      </c>
      <c r="H73" s="8">
        <f t="shared" si="2"/>
        <v>74.82</v>
      </c>
      <c r="I73" s="8">
        <v>2</v>
      </c>
      <c r="J73" s="8" t="s">
        <v>18</v>
      </c>
    </row>
    <row r="74" spans="1:10" ht="13.5">
      <c r="A74" s="13" t="s">
        <v>176</v>
      </c>
      <c r="B74" s="10" t="s">
        <v>177</v>
      </c>
      <c r="C74" s="10"/>
      <c r="D74" s="7" t="s">
        <v>182</v>
      </c>
      <c r="E74" s="7" t="s">
        <v>183</v>
      </c>
      <c r="F74" s="7">
        <v>131</v>
      </c>
      <c r="G74" s="8">
        <v>78</v>
      </c>
      <c r="H74" s="8">
        <f t="shared" si="2"/>
        <v>73</v>
      </c>
      <c r="I74" s="8">
        <v>3</v>
      </c>
      <c r="J74" s="8" t="s">
        <v>18</v>
      </c>
    </row>
    <row r="75" spans="1:10" ht="13.5">
      <c r="A75" s="6" t="s">
        <v>184</v>
      </c>
      <c r="B75" s="6" t="s">
        <v>185</v>
      </c>
      <c r="C75" s="6">
        <v>1</v>
      </c>
      <c r="D75" s="7" t="s">
        <v>186</v>
      </c>
      <c r="E75" s="7" t="s">
        <v>187</v>
      </c>
      <c r="F75" s="7">
        <v>118.86</v>
      </c>
      <c r="G75" s="8">
        <v>79.4</v>
      </c>
      <c r="H75" s="8">
        <f t="shared" si="2"/>
        <v>71.412</v>
      </c>
      <c r="I75" s="8">
        <v>1</v>
      </c>
      <c r="J75" s="8" t="s">
        <v>15</v>
      </c>
    </row>
    <row r="76" spans="1:10" ht="13.5">
      <c r="A76" s="9" t="s">
        <v>184</v>
      </c>
      <c r="B76" s="9" t="s">
        <v>185</v>
      </c>
      <c r="C76" s="9"/>
      <c r="D76" s="7" t="s">
        <v>188</v>
      </c>
      <c r="E76" s="7" t="s">
        <v>189</v>
      </c>
      <c r="F76" s="7">
        <v>123</v>
      </c>
      <c r="G76" s="8">
        <v>77</v>
      </c>
      <c r="H76" s="8">
        <f t="shared" si="2"/>
        <v>70.8</v>
      </c>
      <c r="I76" s="8">
        <v>2</v>
      </c>
      <c r="J76" s="8" t="s">
        <v>18</v>
      </c>
    </row>
    <row r="77" spans="1:10" ht="13.5">
      <c r="A77" s="10" t="s">
        <v>184</v>
      </c>
      <c r="B77" s="10" t="s">
        <v>185</v>
      </c>
      <c r="C77" s="10"/>
      <c r="D77" s="7" t="s">
        <v>190</v>
      </c>
      <c r="E77" s="7" t="s">
        <v>191</v>
      </c>
      <c r="F77" s="7">
        <v>106.29</v>
      </c>
      <c r="G77" s="8">
        <v>77.6</v>
      </c>
      <c r="H77" s="8">
        <f t="shared" si="2"/>
        <v>67.818</v>
      </c>
      <c r="I77" s="8">
        <v>3</v>
      </c>
      <c r="J77" s="8" t="s">
        <v>18</v>
      </c>
    </row>
    <row r="78" spans="1:10" ht="13.5">
      <c r="A78" s="6" t="s">
        <v>192</v>
      </c>
      <c r="B78" s="6" t="s">
        <v>193</v>
      </c>
      <c r="C78" s="6">
        <v>1</v>
      </c>
      <c r="D78" s="7" t="s">
        <v>194</v>
      </c>
      <c r="E78" s="7" t="s">
        <v>195</v>
      </c>
      <c r="F78" s="7">
        <v>134.43</v>
      </c>
      <c r="G78" s="8">
        <v>76.2</v>
      </c>
      <c r="H78" s="8">
        <f t="shared" si="2"/>
        <v>72.606</v>
      </c>
      <c r="I78" s="8">
        <v>1</v>
      </c>
      <c r="J78" s="8" t="s">
        <v>15</v>
      </c>
    </row>
    <row r="79" spans="1:10" ht="13.5">
      <c r="A79" s="9" t="s">
        <v>192</v>
      </c>
      <c r="B79" s="9" t="s">
        <v>193</v>
      </c>
      <c r="C79" s="9"/>
      <c r="D79" s="7" t="s">
        <v>196</v>
      </c>
      <c r="E79" s="7" t="s">
        <v>197</v>
      </c>
      <c r="F79" s="7">
        <v>122.29</v>
      </c>
      <c r="G79" s="8">
        <v>76.6</v>
      </c>
      <c r="H79" s="8">
        <f t="shared" si="2"/>
        <v>70.41799999999999</v>
      </c>
      <c r="I79" s="8">
        <v>2</v>
      </c>
      <c r="J79" s="8" t="s">
        <v>18</v>
      </c>
    </row>
    <row r="80" spans="1:10" ht="13.5">
      <c r="A80" s="10" t="s">
        <v>192</v>
      </c>
      <c r="B80" s="10" t="s">
        <v>193</v>
      </c>
      <c r="C80" s="10"/>
      <c r="D80" s="7" t="s">
        <v>198</v>
      </c>
      <c r="E80" s="7" t="s">
        <v>199</v>
      </c>
      <c r="F80" s="7">
        <v>118.21</v>
      </c>
      <c r="G80" s="8">
        <v>74.6</v>
      </c>
      <c r="H80" s="8">
        <f t="shared" si="2"/>
        <v>68.402</v>
      </c>
      <c r="I80" s="8">
        <v>3</v>
      </c>
      <c r="J80" s="8" t="s">
        <v>18</v>
      </c>
    </row>
    <row r="81" spans="1:10" ht="13.5">
      <c r="A81" s="6" t="s">
        <v>200</v>
      </c>
      <c r="B81" s="6" t="s">
        <v>12</v>
      </c>
      <c r="C81" s="6">
        <v>1</v>
      </c>
      <c r="D81" s="7" t="s">
        <v>201</v>
      </c>
      <c r="E81" s="7" t="s">
        <v>202</v>
      </c>
      <c r="F81" s="7">
        <v>137.71</v>
      </c>
      <c r="G81" s="8">
        <v>77</v>
      </c>
      <c r="H81" s="8">
        <f t="shared" si="2"/>
        <v>73.74199999999999</v>
      </c>
      <c r="I81" s="8">
        <v>1</v>
      </c>
      <c r="J81" s="8" t="s">
        <v>15</v>
      </c>
    </row>
    <row r="82" spans="1:10" ht="13.5">
      <c r="A82" s="9" t="s">
        <v>200</v>
      </c>
      <c r="B82" s="9" t="s">
        <v>12</v>
      </c>
      <c r="C82" s="9"/>
      <c r="D82" s="7" t="s">
        <v>203</v>
      </c>
      <c r="E82" s="7" t="s">
        <v>204</v>
      </c>
      <c r="F82" s="7">
        <v>130.07</v>
      </c>
      <c r="G82" s="8">
        <v>77.2</v>
      </c>
      <c r="H82" s="8">
        <f t="shared" si="2"/>
        <v>72.334</v>
      </c>
      <c r="I82" s="8">
        <v>2</v>
      </c>
      <c r="J82" s="8" t="s">
        <v>18</v>
      </c>
    </row>
    <row r="83" spans="1:10" ht="13.5">
      <c r="A83" s="10" t="s">
        <v>200</v>
      </c>
      <c r="B83" s="10" t="s">
        <v>12</v>
      </c>
      <c r="C83" s="10"/>
      <c r="D83" s="7" t="s">
        <v>205</v>
      </c>
      <c r="E83" s="7" t="s">
        <v>206</v>
      </c>
      <c r="F83" s="7">
        <v>134.64</v>
      </c>
      <c r="G83" s="8">
        <v>75</v>
      </c>
      <c r="H83" s="8">
        <f t="shared" si="2"/>
        <v>71.928</v>
      </c>
      <c r="I83" s="8">
        <v>3</v>
      </c>
      <c r="J83" s="8" t="s">
        <v>18</v>
      </c>
    </row>
    <row r="84" spans="1:10" ht="13.5">
      <c r="A84" s="6" t="s">
        <v>207</v>
      </c>
      <c r="B84" s="6" t="s">
        <v>208</v>
      </c>
      <c r="C84" s="6">
        <v>1</v>
      </c>
      <c r="D84" s="7" t="s">
        <v>209</v>
      </c>
      <c r="E84" s="7" t="s">
        <v>210</v>
      </c>
      <c r="F84" s="7">
        <v>136.64</v>
      </c>
      <c r="G84" s="8">
        <v>78.4</v>
      </c>
      <c r="H84" s="8">
        <f t="shared" si="2"/>
        <v>74.368</v>
      </c>
      <c r="I84" s="8">
        <v>1</v>
      </c>
      <c r="J84" s="8" t="s">
        <v>15</v>
      </c>
    </row>
    <row r="85" spans="1:10" ht="13.5">
      <c r="A85" s="9" t="s">
        <v>207</v>
      </c>
      <c r="B85" s="9" t="s">
        <v>208</v>
      </c>
      <c r="C85" s="9"/>
      <c r="D85" s="7" t="s">
        <v>211</v>
      </c>
      <c r="E85" s="7" t="s">
        <v>212</v>
      </c>
      <c r="F85" s="7">
        <v>134.29</v>
      </c>
      <c r="G85" s="8">
        <v>78.6</v>
      </c>
      <c r="H85" s="8">
        <f t="shared" si="2"/>
        <v>74.018</v>
      </c>
      <c r="I85" s="8">
        <v>2</v>
      </c>
      <c r="J85" s="8" t="s">
        <v>18</v>
      </c>
    </row>
    <row r="86" spans="1:10" ht="13.5">
      <c r="A86" s="10" t="s">
        <v>207</v>
      </c>
      <c r="B86" s="10" t="s">
        <v>208</v>
      </c>
      <c r="C86" s="10"/>
      <c r="D86" s="7" t="s">
        <v>213</v>
      </c>
      <c r="E86" s="7" t="s">
        <v>214</v>
      </c>
      <c r="F86" s="7">
        <v>135.5</v>
      </c>
      <c r="G86" s="8">
        <v>76.6</v>
      </c>
      <c r="H86" s="8">
        <f t="shared" si="2"/>
        <v>73.06</v>
      </c>
      <c r="I86" s="8">
        <v>3</v>
      </c>
      <c r="J86" s="8" t="s">
        <v>18</v>
      </c>
    </row>
    <row r="87" spans="1:10" ht="13.5">
      <c r="A87" s="6" t="s">
        <v>215</v>
      </c>
      <c r="B87" s="6" t="s">
        <v>216</v>
      </c>
      <c r="C87" s="6">
        <v>1</v>
      </c>
      <c r="D87" s="7" t="s">
        <v>217</v>
      </c>
      <c r="E87" s="7" t="s">
        <v>218</v>
      </c>
      <c r="F87" s="7">
        <v>140.43</v>
      </c>
      <c r="G87" s="8">
        <v>81.6</v>
      </c>
      <c r="H87" s="8">
        <f t="shared" si="2"/>
        <v>77.04599999999999</v>
      </c>
      <c r="I87" s="8">
        <v>1</v>
      </c>
      <c r="J87" s="8" t="s">
        <v>15</v>
      </c>
    </row>
    <row r="88" spans="1:10" ht="13.5">
      <c r="A88" s="9" t="s">
        <v>215</v>
      </c>
      <c r="B88" s="9" t="s">
        <v>216</v>
      </c>
      <c r="C88" s="9"/>
      <c r="D88" s="7" t="s">
        <v>219</v>
      </c>
      <c r="E88" s="7" t="s">
        <v>220</v>
      </c>
      <c r="F88" s="7">
        <v>140.71</v>
      </c>
      <c r="G88" s="8">
        <v>79</v>
      </c>
      <c r="H88" s="8">
        <f t="shared" si="2"/>
        <v>75.542</v>
      </c>
      <c r="I88" s="8">
        <v>2</v>
      </c>
      <c r="J88" s="8" t="s">
        <v>18</v>
      </c>
    </row>
    <row r="89" spans="1:10" ht="13.5">
      <c r="A89" s="10" t="s">
        <v>215</v>
      </c>
      <c r="B89" s="10" t="s">
        <v>216</v>
      </c>
      <c r="C89" s="10"/>
      <c r="D89" s="7" t="s">
        <v>221</v>
      </c>
      <c r="E89" s="7" t="s">
        <v>222</v>
      </c>
      <c r="F89" s="7">
        <v>134.86</v>
      </c>
      <c r="G89" s="8">
        <v>79.6</v>
      </c>
      <c r="H89" s="8">
        <f t="shared" si="2"/>
        <v>74.732</v>
      </c>
      <c r="I89" s="8">
        <v>3</v>
      </c>
      <c r="J89" s="8" t="s">
        <v>18</v>
      </c>
    </row>
    <row r="90" spans="1:10" ht="13.5">
      <c r="A90" s="6" t="s">
        <v>223</v>
      </c>
      <c r="B90" s="6" t="s">
        <v>224</v>
      </c>
      <c r="C90" s="6">
        <v>1</v>
      </c>
      <c r="D90" s="7" t="s">
        <v>225</v>
      </c>
      <c r="E90" s="7" t="s">
        <v>226</v>
      </c>
      <c r="F90" s="7">
        <v>130.64</v>
      </c>
      <c r="G90" s="8">
        <v>77</v>
      </c>
      <c r="H90" s="8">
        <f t="shared" si="2"/>
        <v>72.328</v>
      </c>
      <c r="I90" s="8">
        <v>1</v>
      </c>
      <c r="J90" s="8" t="s">
        <v>15</v>
      </c>
    </row>
    <row r="91" spans="1:10" ht="13.5">
      <c r="A91" s="10" t="s">
        <v>223</v>
      </c>
      <c r="B91" s="10" t="s">
        <v>224</v>
      </c>
      <c r="C91" s="10"/>
      <c r="D91" s="7" t="s">
        <v>227</v>
      </c>
      <c r="E91" s="7" t="s">
        <v>228</v>
      </c>
      <c r="F91" s="7">
        <v>111.86</v>
      </c>
      <c r="G91" s="8">
        <v>77.2</v>
      </c>
      <c r="H91" s="8">
        <f t="shared" si="2"/>
        <v>68.69200000000001</v>
      </c>
      <c r="I91" s="8">
        <v>2</v>
      </c>
      <c r="J91" s="8" t="s">
        <v>18</v>
      </c>
    </row>
    <row r="92" spans="1:10" ht="13.5">
      <c r="A92" s="6" t="s">
        <v>229</v>
      </c>
      <c r="B92" s="6" t="s">
        <v>230</v>
      </c>
      <c r="C92" s="6">
        <v>1</v>
      </c>
      <c r="D92" s="7" t="s">
        <v>231</v>
      </c>
      <c r="E92" s="7" t="s">
        <v>232</v>
      </c>
      <c r="F92" s="7">
        <v>116.93</v>
      </c>
      <c r="G92" s="8">
        <v>77.4</v>
      </c>
      <c r="H92" s="8">
        <f t="shared" si="2"/>
        <v>69.82600000000001</v>
      </c>
      <c r="I92" s="8">
        <v>1</v>
      </c>
      <c r="J92" s="8" t="s">
        <v>15</v>
      </c>
    </row>
    <row r="93" spans="1:10" ht="13.5">
      <c r="A93" s="9" t="s">
        <v>229</v>
      </c>
      <c r="B93" s="9" t="s">
        <v>230</v>
      </c>
      <c r="C93" s="9"/>
      <c r="D93" s="7" t="s">
        <v>233</v>
      </c>
      <c r="E93" s="7" t="s">
        <v>234</v>
      </c>
      <c r="F93" s="7">
        <v>117.64</v>
      </c>
      <c r="G93" s="8">
        <v>74.6</v>
      </c>
      <c r="H93" s="8">
        <f t="shared" si="2"/>
        <v>68.288</v>
      </c>
      <c r="I93" s="8">
        <v>2</v>
      </c>
      <c r="J93" s="8" t="s">
        <v>18</v>
      </c>
    </row>
    <row r="94" spans="1:10" ht="13.5">
      <c r="A94" s="10" t="s">
        <v>229</v>
      </c>
      <c r="B94" s="10" t="s">
        <v>230</v>
      </c>
      <c r="C94" s="10"/>
      <c r="D94" s="7" t="s">
        <v>235</v>
      </c>
      <c r="E94" s="7" t="s">
        <v>236</v>
      </c>
      <c r="F94" s="7">
        <v>115.93</v>
      </c>
      <c r="G94" s="8">
        <v>71.4</v>
      </c>
      <c r="H94" s="8">
        <f t="shared" si="2"/>
        <v>66.02600000000001</v>
      </c>
      <c r="I94" s="8">
        <v>3</v>
      </c>
      <c r="J94" s="8" t="s">
        <v>18</v>
      </c>
    </row>
    <row r="95" spans="1:10" ht="13.5">
      <c r="A95" s="6" t="s">
        <v>229</v>
      </c>
      <c r="B95" s="6" t="s">
        <v>237</v>
      </c>
      <c r="C95" s="6">
        <v>1</v>
      </c>
      <c r="D95" s="7" t="s">
        <v>238</v>
      </c>
      <c r="E95" s="7" t="s">
        <v>239</v>
      </c>
      <c r="F95" s="7">
        <v>144.07</v>
      </c>
      <c r="G95" s="8">
        <v>81.2</v>
      </c>
      <c r="H95" s="8">
        <f t="shared" si="2"/>
        <v>77.53399999999999</v>
      </c>
      <c r="I95" s="8">
        <v>1</v>
      </c>
      <c r="J95" s="8" t="s">
        <v>15</v>
      </c>
    </row>
    <row r="96" spans="1:10" ht="13.5">
      <c r="A96" s="9" t="s">
        <v>229</v>
      </c>
      <c r="B96" s="9" t="s">
        <v>237</v>
      </c>
      <c r="C96" s="9"/>
      <c r="D96" s="7" t="s">
        <v>240</v>
      </c>
      <c r="E96" s="7" t="s">
        <v>241</v>
      </c>
      <c r="F96" s="7">
        <v>131.57</v>
      </c>
      <c r="G96" s="8">
        <v>80</v>
      </c>
      <c r="H96" s="8">
        <f t="shared" si="2"/>
        <v>74.314</v>
      </c>
      <c r="I96" s="8">
        <v>2</v>
      </c>
      <c r="J96" s="8" t="s">
        <v>18</v>
      </c>
    </row>
    <row r="97" spans="1:10" ht="13.5">
      <c r="A97" s="10" t="s">
        <v>229</v>
      </c>
      <c r="B97" s="10" t="s">
        <v>237</v>
      </c>
      <c r="C97" s="10"/>
      <c r="D97" s="7" t="s">
        <v>242</v>
      </c>
      <c r="E97" s="7" t="s">
        <v>243</v>
      </c>
      <c r="F97" s="7">
        <v>128.71</v>
      </c>
      <c r="G97" s="8">
        <v>78.6</v>
      </c>
      <c r="H97" s="8">
        <f t="shared" si="2"/>
        <v>72.902</v>
      </c>
      <c r="I97" s="8">
        <v>3</v>
      </c>
      <c r="J97" s="8" t="s">
        <v>18</v>
      </c>
    </row>
    <row r="98" spans="1:10" ht="13.5">
      <c r="A98" s="6" t="s">
        <v>244</v>
      </c>
      <c r="B98" s="6" t="s">
        <v>245</v>
      </c>
      <c r="C98" s="6">
        <v>1</v>
      </c>
      <c r="D98" s="7" t="s">
        <v>246</v>
      </c>
      <c r="E98" s="7" t="s">
        <v>247</v>
      </c>
      <c r="F98" s="7">
        <v>145.43</v>
      </c>
      <c r="G98" s="8">
        <v>80.2</v>
      </c>
      <c r="H98" s="8">
        <f t="shared" si="2"/>
        <v>77.206</v>
      </c>
      <c r="I98" s="8">
        <v>1</v>
      </c>
      <c r="J98" s="8" t="s">
        <v>15</v>
      </c>
    </row>
    <row r="99" spans="1:10" ht="13.5">
      <c r="A99" s="9" t="s">
        <v>244</v>
      </c>
      <c r="B99" s="9" t="s">
        <v>245</v>
      </c>
      <c r="C99" s="9"/>
      <c r="D99" s="7" t="s">
        <v>248</v>
      </c>
      <c r="E99" s="7" t="s">
        <v>249</v>
      </c>
      <c r="F99" s="7">
        <v>143.64</v>
      </c>
      <c r="G99" s="8">
        <v>75.4</v>
      </c>
      <c r="H99" s="8">
        <f aca="true" t="shared" si="3" ref="H99:H130">IF(G99="缺考",0,F99/2*0.4+G99*0.6)</f>
        <v>73.968</v>
      </c>
      <c r="I99" s="8">
        <v>2</v>
      </c>
      <c r="J99" s="8" t="s">
        <v>18</v>
      </c>
    </row>
    <row r="100" spans="1:10" ht="13.5">
      <c r="A100" s="10" t="s">
        <v>244</v>
      </c>
      <c r="B100" s="10" t="s">
        <v>245</v>
      </c>
      <c r="C100" s="10"/>
      <c r="D100" s="7" t="s">
        <v>250</v>
      </c>
      <c r="E100" s="7" t="s">
        <v>251</v>
      </c>
      <c r="F100" s="7">
        <v>137.43</v>
      </c>
      <c r="G100" s="8">
        <v>75.8</v>
      </c>
      <c r="H100" s="8">
        <f t="shared" si="3"/>
        <v>72.96600000000001</v>
      </c>
      <c r="I100" s="8">
        <v>3</v>
      </c>
      <c r="J100" s="8" t="s">
        <v>18</v>
      </c>
    </row>
    <row r="101" spans="1:10" ht="13.5">
      <c r="A101" s="6" t="s">
        <v>252</v>
      </c>
      <c r="B101" s="6" t="s">
        <v>253</v>
      </c>
      <c r="C101" s="6">
        <v>1</v>
      </c>
      <c r="D101" s="7" t="s">
        <v>254</v>
      </c>
      <c r="E101" s="7" t="s">
        <v>255</v>
      </c>
      <c r="F101" s="7">
        <v>133.14</v>
      </c>
      <c r="G101" s="8">
        <v>83.6</v>
      </c>
      <c r="H101" s="8">
        <f t="shared" si="3"/>
        <v>76.788</v>
      </c>
      <c r="I101" s="8">
        <v>1</v>
      </c>
      <c r="J101" s="8" t="s">
        <v>15</v>
      </c>
    </row>
    <row r="102" spans="1:10" ht="13.5">
      <c r="A102" s="9" t="s">
        <v>252</v>
      </c>
      <c r="B102" s="9" t="s">
        <v>253</v>
      </c>
      <c r="C102" s="9"/>
      <c r="D102" s="7" t="s">
        <v>256</v>
      </c>
      <c r="E102" s="7" t="s">
        <v>257</v>
      </c>
      <c r="F102" s="7">
        <v>127.36</v>
      </c>
      <c r="G102" s="8">
        <v>77.6</v>
      </c>
      <c r="H102" s="8">
        <f t="shared" si="3"/>
        <v>72.032</v>
      </c>
      <c r="I102" s="8">
        <v>2</v>
      </c>
      <c r="J102" s="8" t="s">
        <v>18</v>
      </c>
    </row>
    <row r="103" spans="1:10" ht="13.5">
      <c r="A103" s="10" t="s">
        <v>252</v>
      </c>
      <c r="B103" s="10" t="s">
        <v>253</v>
      </c>
      <c r="C103" s="10"/>
      <c r="D103" s="7" t="s">
        <v>258</v>
      </c>
      <c r="E103" s="7" t="s">
        <v>259</v>
      </c>
      <c r="F103" s="7">
        <v>126.29</v>
      </c>
      <c r="G103" s="8">
        <v>77.2</v>
      </c>
      <c r="H103" s="8">
        <f t="shared" si="3"/>
        <v>71.578</v>
      </c>
      <c r="I103" s="8">
        <v>3</v>
      </c>
      <c r="J103" s="8" t="s">
        <v>18</v>
      </c>
    </row>
    <row r="104" spans="1:10" ht="13.5">
      <c r="A104" s="6" t="s">
        <v>260</v>
      </c>
      <c r="B104" s="6" t="s">
        <v>261</v>
      </c>
      <c r="C104" s="6">
        <v>1</v>
      </c>
      <c r="D104" s="7" t="s">
        <v>262</v>
      </c>
      <c r="E104" s="7" t="s">
        <v>263</v>
      </c>
      <c r="F104" s="7">
        <v>119.5</v>
      </c>
      <c r="G104" s="8">
        <v>84.6</v>
      </c>
      <c r="H104" s="8">
        <f t="shared" si="3"/>
        <v>74.66</v>
      </c>
      <c r="I104" s="8">
        <v>1</v>
      </c>
      <c r="J104" s="8" t="s">
        <v>15</v>
      </c>
    </row>
    <row r="105" spans="1:10" ht="13.5">
      <c r="A105" s="9" t="s">
        <v>260</v>
      </c>
      <c r="B105" s="9" t="s">
        <v>261</v>
      </c>
      <c r="C105" s="9"/>
      <c r="D105" s="7" t="s">
        <v>264</v>
      </c>
      <c r="E105" s="7" t="s">
        <v>265</v>
      </c>
      <c r="F105" s="7">
        <v>119.5</v>
      </c>
      <c r="G105" s="8">
        <v>77.2</v>
      </c>
      <c r="H105" s="8">
        <f t="shared" si="3"/>
        <v>70.22</v>
      </c>
      <c r="I105" s="8">
        <v>2</v>
      </c>
      <c r="J105" s="8" t="s">
        <v>18</v>
      </c>
    </row>
    <row r="106" spans="1:10" ht="13.5">
      <c r="A106" s="10" t="s">
        <v>260</v>
      </c>
      <c r="B106" s="10" t="s">
        <v>261</v>
      </c>
      <c r="C106" s="10"/>
      <c r="D106" s="7" t="s">
        <v>266</v>
      </c>
      <c r="E106" s="7" t="s">
        <v>267</v>
      </c>
      <c r="F106" s="7">
        <v>119.5</v>
      </c>
      <c r="G106" s="8">
        <v>76.4</v>
      </c>
      <c r="H106" s="8">
        <f t="shared" si="3"/>
        <v>69.74000000000001</v>
      </c>
      <c r="I106" s="8">
        <v>3</v>
      </c>
      <c r="J106" s="8" t="s">
        <v>18</v>
      </c>
    </row>
    <row r="107" spans="1:10" ht="13.5">
      <c r="A107" s="6" t="s">
        <v>260</v>
      </c>
      <c r="B107" s="6" t="s">
        <v>268</v>
      </c>
      <c r="C107" s="6">
        <v>2</v>
      </c>
      <c r="D107" s="7" t="s">
        <v>269</v>
      </c>
      <c r="E107" s="7" t="s">
        <v>270</v>
      </c>
      <c r="F107" s="7">
        <v>139</v>
      </c>
      <c r="G107" s="8">
        <v>84.8</v>
      </c>
      <c r="H107" s="8">
        <f t="shared" si="3"/>
        <v>78.67999999999999</v>
      </c>
      <c r="I107" s="8">
        <v>1</v>
      </c>
      <c r="J107" s="8" t="s">
        <v>15</v>
      </c>
    </row>
    <row r="108" spans="1:10" ht="13.5">
      <c r="A108" s="9" t="s">
        <v>260</v>
      </c>
      <c r="B108" s="9" t="s">
        <v>268</v>
      </c>
      <c r="C108" s="9"/>
      <c r="D108" s="7" t="s">
        <v>271</v>
      </c>
      <c r="E108" s="7" t="s">
        <v>272</v>
      </c>
      <c r="F108" s="7">
        <v>112.79</v>
      </c>
      <c r="G108" s="8">
        <v>77</v>
      </c>
      <c r="H108" s="8">
        <f t="shared" si="3"/>
        <v>68.758</v>
      </c>
      <c r="I108" s="8">
        <v>2</v>
      </c>
      <c r="J108" s="8" t="s">
        <v>15</v>
      </c>
    </row>
    <row r="109" spans="1:10" ht="13.5">
      <c r="A109" s="9" t="s">
        <v>260</v>
      </c>
      <c r="B109" s="9" t="s">
        <v>268</v>
      </c>
      <c r="C109" s="9"/>
      <c r="D109" s="7" t="s">
        <v>273</v>
      </c>
      <c r="E109" s="7" t="s">
        <v>274</v>
      </c>
      <c r="F109" s="7">
        <v>112.21</v>
      </c>
      <c r="G109" s="8">
        <v>74.6</v>
      </c>
      <c r="H109" s="8">
        <f t="shared" si="3"/>
        <v>67.202</v>
      </c>
      <c r="I109" s="8">
        <v>3</v>
      </c>
      <c r="J109" s="8" t="s">
        <v>18</v>
      </c>
    </row>
    <row r="110" spans="1:10" ht="13.5">
      <c r="A110" s="10" t="s">
        <v>260</v>
      </c>
      <c r="B110" s="10" t="s">
        <v>268</v>
      </c>
      <c r="C110" s="10"/>
      <c r="D110" s="7" t="s">
        <v>275</v>
      </c>
      <c r="E110" s="7" t="s">
        <v>276</v>
      </c>
      <c r="F110" s="7">
        <v>118.5</v>
      </c>
      <c r="G110" s="8">
        <v>72.2</v>
      </c>
      <c r="H110" s="8">
        <f t="shared" si="3"/>
        <v>67.02000000000001</v>
      </c>
      <c r="I110" s="8">
        <v>4</v>
      </c>
      <c r="J110" s="8" t="s">
        <v>18</v>
      </c>
    </row>
    <row r="111" spans="1:10" ht="13.5">
      <c r="A111" s="6" t="s">
        <v>260</v>
      </c>
      <c r="B111" s="6" t="s">
        <v>277</v>
      </c>
      <c r="C111" s="6">
        <v>2</v>
      </c>
      <c r="D111" s="7" t="s">
        <v>278</v>
      </c>
      <c r="E111" s="7" t="s">
        <v>279</v>
      </c>
      <c r="F111" s="7">
        <v>126.79</v>
      </c>
      <c r="G111" s="8">
        <v>79.8</v>
      </c>
      <c r="H111" s="8">
        <f t="shared" si="3"/>
        <v>73.238</v>
      </c>
      <c r="I111" s="8">
        <v>1</v>
      </c>
      <c r="J111" s="8" t="s">
        <v>15</v>
      </c>
    </row>
    <row r="112" spans="1:10" ht="13.5">
      <c r="A112" s="9" t="s">
        <v>260</v>
      </c>
      <c r="B112" s="9" t="s">
        <v>277</v>
      </c>
      <c r="C112" s="9"/>
      <c r="D112" s="7" t="s">
        <v>280</v>
      </c>
      <c r="E112" s="7" t="s">
        <v>281</v>
      </c>
      <c r="F112" s="7">
        <v>117.86</v>
      </c>
      <c r="G112" s="8">
        <v>79.6</v>
      </c>
      <c r="H112" s="8">
        <f t="shared" si="3"/>
        <v>71.332</v>
      </c>
      <c r="I112" s="8">
        <v>2</v>
      </c>
      <c r="J112" s="8" t="s">
        <v>15</v>
      </c>
    </row>
    <row r="113" spans="1:10" ht="13.5">
      <c r="A113" s="9" t="s">
        <v>260</v>
      </c>
      <c r="B113" s="9" t="s">
        <v>277</v>
      </c>
      <c r="C113" s="9"/>
      <c r="D113" s="7" t="s">
        <v>282</v>
      </c>
      <c r="E113" s="7" t="s">
        <v>283</v>
      </c>
      <c r="F113" s="7">
        <v>116.71</v>
      </c>
      <c r="G113" s="8">
        <v>78.8</v>
      </c>
      <c r="H113" s="8">
        <f t="shared" si="3"/>
        <v>70.62199999999999</v>
      </c>
      <c r="I113" s="8">
        <v>3</v>
      </c>
      <c r="J113" s="8" t="s">
        <v>18</v>
      </c>
    </row>
    <row r="114" spans="1:10" ht="13.5">
      <c r="A114" s="9" t="s">
        <v>260</v>
      </c>
      <c r="B114" s="9" t="s">
        <v>277</v>
      </c>
      <c r="C114" s="9"/>
      <c r="D114" s="7" t="s">
        <v>284</v>
      </c>
      <c r="E114" s="7" t="s">
        <v>285</v>
      </c>
      <c r="F114" s="7">
        <v>117.79</v>
      </c>
      <c r="G114" s="8">
        <v>76.4</v>
      </c>
      <c r="H114" s="8">
        <f t="shared" si="3"/>
        <v>69.39800000000001</v>
      </c>
      <c r="I114" s="8">
        <v>4</v>
      </c>
      <c r="J114" s="8" t="s">
        <v>18</v>
      </c>
    </row>
    <row r="115" spans="1:10" ht="13.5">
      <c r="A115" s="9" t="s">
        <v>260</v>
      </c>
      <c r="B115" s="9" t="s">
        <v>277</v>
      </c>
      <c r="C115" s="9"/>
      <c r="D115" s="7" t="s">
        <v>286</v>
      </c>
      <c r="E115" s="7" t="s">
        <v>287</v>
      </c>
      <c r="F115" s="7">
        <v>117.14</v>
      </c>
      <c r="G115" s="8">
        <v>75</v>
      </c>
      <c r="H115" s="8">
        <f t="shared" si="3"/>
        <v>68.428</v>
      </c>
      <c r="I115" s="8">
        <v>5</v>
      </c>
      <c r="J115" s="8" t="s">
        <v>18</v>
      </c>
    </row>
    <row r="116" spans="1:10" ht="13.5">
      <c r="A116" s="10" t="s">
        <v>260</v>
      </c>
      <c r="B116" s="10" t="s">
        <v>277</v>
      </c>
      <c r="C116" s="10"/>
      <c r="D116" s="7" t="s">
        <v>288</v>
      </c>
      <c r="E116" s="7" t="s">
        <v>289</v>
      </c>
      <c r="F116" s="7">
        <v>115.07</v>
      </c>
      <c r="G116" s="8">
        <v>75.6</v>
      </c>
      <c r="H116" s="8">
        <f t="shared" si="3"/>
        <v>68.374</v>
      </c>
      <c r="I116" s="8">
        <v>6</v>
      </c>
      <c r="J116" s="8" t="s">
        <v>18</v>
      </c>
    </row>
    <row r="117" spans="1:10" ht="13.5">
      <c r="A117" s="6" t="s">
        <v>290</v>
      </c>
      <c r="B117" s="6" t="s">
        <v>12</v>
      </c>
      <c r="C117" s="6">
        <v>1</v>
      </c>
      <c r="D117" s="7" t="s">
        <v>291</v>
      </c>
      <c r="E117" s="7" t="s">
        <v>292</v>
      </c>
      <c r="F117" s="7">
        <v>128.86</v>
      </c>
      <c r="G117" s="8">
        <v>81.2</v>
      </c>
      <c r="H117" s="8">
        <f t="shared" si="3"/>
        <v>74.492</v>
      </c>
      <c r="I117" s="8">
        <v>1</v>
      </c>
      <c r="J117" s="8" t="s">
        <v>15</v>
      </c>
    </row>
    <row r="118" spans="1:10" ht="13.5">
      <c r="A118" s="9" t="s">
        <v>290</v>
      </c>
      <c r="B118" s="9" t="s">
        <v>12</v>
      </c>
      <c r="C118" s="9"/>
      <c r="D118" s="7" t="s">
        <v>293</v>
      </c>
      <c r="E118" s="7" t="s">
        <v>294</v>
      </c>
      <c r="F118" s="7">
        <v>126.36</v>
      </c>
      <c r="G118" s="8">
        <v>79.6</v>
      </c>
      <c r="H118" s="8">
        <f t="shared" si="3"/>
        <v>73.032</v>
      </c>
      <c r="I118" s="8">
        <v>2</v>
      </c>
      <c r="J118" s="8" t="s">
        <v>18</v>
      </c>
    </row>
    <row r="119" spans="1:10" ht="13.5">
      <c r="A119" s="10" t="s">
        <v>290</v>
      </c>
      <c r="B119" s="10" t="s">
        <v>12</v>
      </c>
      <c r="C119" s="10"/>
      <c r="D119" s="7" t="s">
        <v>295</v>
      </c>
      <c r="E119" s="7" t="s">
        <v>296</v>
      </c>
      <c r="F119" s="7">
        <v>128.43</v>
      </c>
      <c r="G119" s="8">
        <v>75</v>
      </c>
      <c r="H119" s="8">
        <f t="shared" si="3"/>
        <v>70.686</v>
      </c>
      <c r="I119" s="8">
        <v>3</v>
      </c>
      <c r="J119" s="8" t="s">
        <v>18</v>
      </c>
    </row>
    <row r="120" spans="1:10" ht="13.5">
      <c r="A120" s="6" t="s">
        <v>297</v>
      </c>
      <c r="B120" s="6" t="s">
        <v>298</v>
      </c>
      <c r="C120" s="6">
        <v>1</v>
      </c>
      <c r="D120" s="7" t="s">
        <v>141</v>
      </c>
      <c r="E120" s="7" t="s">
        <v>299</v>
      </c>
      <c r="F120" s="7">
        <v>134.43</v>
      </c>
      <c r="G120" s="8">
        <v>77.6</v>
      </c>
      <c r="H120" s="8">
        <f t="shared" si="3"/>
        <v>73.446</v>
      </c>
      <c r="I120" s="8">
        <v>1</v>
      </c>
      <c r="J120" s="8" t="s">
        <v>15</v>
      </c>
    </row>
    <row r="121" spans="1:10" ht="13.5">
      <c r="A121" s="9" t="s">
        <v>297</v>
      </c>
      <c r="B121" s="9" t="s">
        <v>298</v>
      </c>
      <c r="C121" s="9"/>
      <c r="D121" s="7" t="s">
        <v>300</v>
      </c>
      <c r="E121" s="7" t="s">
        <v>301</v>
      </c>
      <c r="F121" s="7">
        <v>135.5</v>
      </c>
      <c r="G121" s="8">
        <v>76.6</v>
      </c>
      <c r="H121" s="8">
        <f t="shared" si="3"/>
        <v>73.06</v>
      </c>
      <c r="I121" s="8">
        <v>2</v>
      </c>
      <c r="J121" s="8" t="s">
        <v>18</v>
      </c>
    </row>
    <row r="122" spans="1:10" ht="13.5">
      <c r="A122" s="10" t="s">
        <v>297</v>
      </c>
      <c r="B122" s="10" t="s">
        <v>298</v>
      </c>
      <c r="C122" s="10"/>
      <c r="D122" s="7" t="s">
        <v>302</v>
      </c>
      <c r="E122" s="7" t="s">
        <v>303</v>
      </c>
      <c r="F122" s="7">
        <v>133.93</v>
      </c>
      <c r="G122" s="8">
        <v>76.2</v>
      </c>
      <c r="H122" s="8">
        <f t="shared" si="3"/>
        <v>72.506</v>
      </c>
      <c r="I122" s="8">
        <v>3</v>
      </c>
      <c r="J122" s="8" t="s">
        <v>18</v>
      </c>
    </row>
    <row r="123" spans="1:10" ht="13.5">
      <c r="A123" s="6" t="s">
        <v>304</v>
      </c>
      <c r="B123" s="6" t="s">
        <v>305</v>
      </c>
      <c r="C123" s="6">
        <v>1</v>
      </c>
      <c r="D123" s="7" t="s">
        <v>306</v>
      </c>
      <c r="E123" s="7" t="s">
        <v>307</v>
      </c>
      <c r="F123" s="7">
        <v>129.43</v>
      </c>
      <c r="G123" s="8">
        <v>78.6</v>
      </c>
      <c r="H123" s="8">
        <f t="shared" si="3"/>
        <v>73.04599999999999</v>
      </c>
      <c r="I123" s="8">
        <v>1</v>
      </c>
      <c r="J123" s="8" t="s">
        <v>15</v>
      </c>
    </row>
    <row r="124" spans="1:10" ht="13.5">
      <c r="A124" s="10" t="s">
        <v>304</v>
      </c>
      <c r="B124" s="10" t="s">
        <v>305</v>
      </c>
      <c r="C124" s="10"/>
      <c r="D124" s="7" t="s">
        <v>308</v>
      </c>
      <c r="E124" s="7" t="s">
        <v>309</v>
      </c>
      <c r="F124" s="7">
        <v>123.36</v>
      </c>
      <c r="G124" s="8">
        <v>80</v>
      </c>
      <c r="H124" s="8">
        <f t="shared" si="3"/>
        <v>72.672</v>
      </c>
      <c r="I124" s="8">
        <v>2</v>
      </c>
      <c r="J124" s="8" t="s">
        <v>18</v>
      </c>
    </row>
    <row r="125" spans="1:10" ht="13.5">
      <c r="A125" s="6" t="s">
        <v>310</v>
      </c>
      <c r="B125" s="6" t="s">
        <v>311</v>
      </c>
      <c r="C125" s="6">
        <v>1</v>
      </c>
      <c r="D125" s="7" t="s">
        <v>312</v>
      </c>
      <c r="E125" s="7" t="s">
        <v>313</v>
      </c>
      <c r="F125" s="7">
        <v>132.29</v>
      </c>
      <c r="G125" s="8">
        <v>80.2</v>
      </c>
      <c r="H125" s="8">
        <f t="shared" si="3"/>
        <v>74.578</v>
      </c>
      <c r="I125" s="8">
        <v>1</v>
      </c>
      <c r="J125" s="8" t="s">
        <v>15</v>
      </c>
    </row>
    <row r="126" spans="1:10" ht="13.5">
      <c r="A126" s="9" t="s">
        <v>310</v>
      </c>
      <c r="B126" s="9" t="s">
        <v>311</v>
      </c>
      <c r="C126" s="9"/>
      <c r="D126" s="7" t="s">
        <v>314</v>
      </c>
      <c r="E126" s="7" t="s">
        <v>315</v>
      </c>
      <c r="F126" s="7">
        <v>129.71</v>
      </c>
      <c r="G126" s="8">
        <v>77.8</v>
      </c>
      <c r="H126" s="8">
        <f t="shared" si="3"/>
        <v>72.622</v>
      </c>
      <c r="I126" s="8">
        <v>2</v>
      </c>
      <c r="J126" s="8" t="s">
        <v>18</v>
      </c>
    </row>
    <row r="127" spans="1:10" ht="13.5">
      <c r="A127" s="10" t="s">
        <v>310</v>
      </c>
      <c r="B127" s="10" t="s">
        <v>311</v>
      </c>
      <c r="C127" s="10"/>
      <c r="D127" s="7" t="s">
        <v>316</v>
      </c>
      <c r="E127" s="7" t="s">
        <v>317</v>
      </c>
      <c r="F127" s="7">
        <v>128.93</v>
      </c>
      <c r="G127" s="8">
        <v>77.8</v>
      </c>
      <c r="H127" s="8">
        <f t="shared" si="3"/>
        <v>72.46600000000001</v>
      </c>
      <c r="I127" s="8">
        <v>3</v>
      </c>
      <c r="J127" s="8" t="s">
        <v>18</v>
      </c>
    </row>
    <row r="128" spans="1:10" ht="13.5">
      <c r="A128" s="6" t="s">
        <v>318</v>
      </c>
      <c r="B128" s="6" t="s">
        <v>319</v>
      </c>
      <c r="C128" s="6">
        <v>2</v>
      </c>
      <c r="D128" s="7" t="s">
        <v>320</v>
      </c>
      <c r="E128" s="7" t="s">
        <v>321</v>
      </c>
      <c r="F128" s="7">
        <v>141.71</v>
      </c>
      <c r="G128" s="8">
        <v>80.2</v>
      </c>
      <c r="H128" s="8">
        <f t="shared" si="3"/>
        <v>76.462</v>
      </c>
      <c r="I128" s="8">
        <v>1</v>
      </c>
      <c r="J128" s="8" t="s">
        <v>15</v>
      </c>
    </row>
    <row r="129" spans="1:10" ht="13.5">
      <c r="A129" s="9" t="s">
        <v>318</v>
      </c>
      <c r="B129" s="9" t="s">
        <v>319</v>
      </c>
      <c r="C129" s="9"/>
      <c r="D129" s="7" t="s">
        <v>322</v>
      </c>
      <c r="E129" s="7" t="s">
        <v>323</v>
      </c>
      <c r="F129" s="7">
        <v>136.21</v>
      </c>
      <c r="G129" s="8">
        <v>80</v>
      </c>
      <c r="H129" s="8">
        <f t="shared" si="3"/>
        <v>75.242</v>
      </c>
      <c r="I129" s="8">
        <v>2</v>
      </c>
      <c r="J129" s="8" t="s">
        <v>15</v>
      </c>
    </row>
    <row r="130" spans="1:10" ht="13.5">
      <c r="A130" s="9" t="s">
        <v>318</v>
      </c>
      <c r="B130" s="9" t="s">
        <v>319</v>
      </c>
      <c r="C130" s="9"/>
      <c r="D130" s="7" t="s">
        <v>324</v>
      </c>
      <c r="E130" s="7" t="s">
        <v>325</v>
      </c>
      <c r="F130" s="7">
        <v>131.14</v>
      </c>
      <c r="G130" s="8">
        <v>77.2</v>
      </c>
      <c r="H130" s="8">
        <f t="shared" si="3"/>
        <v>72.548</v>
      </c>
      <c r="I130" s="8">
        <v>3</v>
      </c>
      <c r="J130" s="8" t="s">
        <v>18</v>
      </c>
    </row>
    <row r="131" spans="1:10" ht="13.5">
      <c r="A131" s="9" t="s">
        <v>318</v>
      </c>
      <c r="B131" s="9" t="s">
        <v>319</v>
      </c>
      <c r="C131" s="9"/>
      <c r="D131" s="7" t="s">
        <v>326</v>
      </c>
      <c r="E131" s="7" t="s">
        <v>327</v>
      </c>
      <c r="F131" s="7">
        <v>132.43</v>
      </c>
      <c r="G131" s="8">
        <v>76.2</v>
      </c>
      <c r="H131" s="8">
        <f aca="true" t="shared" si="4" ref="H131:H162">IF(G131="缺考",0,F131/2*0.4+G131*0.6)</f>
        <v>72.206</v>
      </c>
      <c r="I131" s="8">
        <v>4</v>
      </c>
      <c r="J131" s="8" t="s">
        <v>18</v>
      </c>
    </row>
    <row r="132" spans="1:10" ht="13.5">
      <c r="A132" s="9" t="s">
        <v>318</v>
      </c>
      <c r="B132" s="9" t="s">
        <v>319</v>
      </c>
      <c r="C132" s="9"/>
      <c r="D132" s="7" t="s">
        <v>328</v>
      </c>
      <c r="E132" s="7" t="s">
        <v>329</v>
      </c>
      <c r="F132" s="7">
        <v>129.71</v>
      </c>
      <c r="G132" s="8">
        <v>75.6</v>
      </c>
      <c r="H132" s="8">
        <f t="shared" si="4"/>
        <v>71.30199999999999</v>
      </c>
      <c r="I132" s="8">
        <v>5</v>
      </c>
      <c r="J132" s="8" t="s">
        <v>18</v>
      </c>
    </row>
    <row r="133" spans="1:10" ht="13.5">
      <c r="A133" s="10" t="s">
        <v>318</v>
      </c>
      <c r="B133" s="10" t="s">
        <v>319</v>
      </c>
      <c r="C133" s="10"/>
      <c r="D133" s="7" t="s">
        <v>330</v>
      </c>
      <c r="E133" s="7" t="s">
        <v>331</v>
      </c>
      <c r="F133" s="7">
        <v>132.36</v>
      </c>
      <c r="G133" s="8">
        <v>74.2</v>
      </c>
      <c r="H133" s="8">
        <f t="shared" si="4"/>
        <v>70.992</v>
      </c>
      <c r="I133" s="8">
        <v>6</v>
      </c>
      <c r="J133" s="8" t="s">
        <v>18</v>
      </c>
    </row>
    <row r="134" spans="1:10" ht="13.5">
      <c r="A134" s="6" t="s">
        <v>318</v>
      </c>
      <c r="B134" s="6" t="s">
        <v>332</v>
      </c>
      <c r="C134" s="6">
        <v>2</v>
      </c>
      <c r="D134" s="7" t="s">
        <v>333</v>
      </c>
      <c r="E134" s="7" t="s">
        <v>334</v>
      </c>
      <c r="F134" s="7">
        <v>142.21</v>
      </c>
      <c r="G134" s="8">
        <v>80.2</v>
      </c>
      <c r="H134" s="8">
        <f t="shared" si="4"/>
        <v>76.562</v>
      </c>
      <c r="I134" s="8">
        <v>1</v>
      </c>
      <c r="J134" s="8" t="s">
        <v>15</v>
      </c>
    </row>
    <row r="135" spans="1:10" ht="13.5">
      <c r="A135" s="9" t="s">
        <v>318</v>
      </c>
      <c r="B135" s="9" t="s">
        <v>332</v>
      </c>
      <c r="C135" s="9"/>
      <c r="D135" s="7" t="s">
        <v>335</v>
      </c>
      <c r="E135" s="7" t="s">
        <v>336</v>
      </c>
      <c r="F135" s="7">
        <v>134.93</v>
      </c>
      <c r="G135" s="8">
        <v>81.2</v>
      </c>
      <c r="H135" s="8">
        <f t="shared" si="4"/>
        <v>75.706</v>
      </c>
      <c r="I135" s="8">
        <v>2</v>
      </c>
      <c r="J135" s="8" t="s">
        <v>15</v>
      </c>
    </row>
    <row r="136" spans="1:10" ht="13.5">
      <c r="A136" s="9" t="s">
        <v>318</v>
      </c>
      <c r="B136" s="9" t="s">
        <v>332</v>
      </c>
      <c r="C136" s="9"/>
      <c r="D136" s="7" t="s">
        <v>337</v>
      </c>
      <c r="E136" s="7" t="s">
        <v>338</v>
      </c>
      <c r="F136" s="7">
        <v>133.43</v>
      </c>
      <c r="G136" s="8">
        <v>81</v>
      </c>
      <c r="H136" s="8">
        <f t="shared" si="4"/>
        <v>75.286</v>
      </c>
      <c r="I136" s="8">
        <v>3</v>
      </c>
      <c r="J136" s="8" t="s">
        <v>18</v>
      </c>
    </row>
    <row r="137" spans="1:10" ht="13.5">
      <c r="A137" s="9" t="s">
        <v>318</v>
      </c>
      <c r="B137" s="9" t="s">
        <v>332</v>
      </c>
      <c r="C137" s="9"/>
      <c r="D137" s="7" t="s">
        <v>339</v>
      </c>
      <c r="E137" s="7" t="s">
        <v>340</v>
      </c>
      <c r="F137" s="7">
        <v>133.86</v>
      </c>
      <c r="G137" s="8">
        <v>79.4</v>
      </c>
      <c r="H137" s="8">
        <f t="shared" si="4"/>
        <v>74.412</v>
      </c>
      <c r="I137" s="8">
        <v>4</v>
      </c>
      <c r="J137" s="8" t="s">
        <v>18</v>
      </c>
    </row>
    <row r="138" spans="1:10" ht="13.5">
      <c r="A138" s="9" t="s">
        <v>318</v>
      </c>
      <c r="B138" s="9" t="s">
        <v>332</v>
      </c>
      <c r="C138" s="9"/>
      <c r="D138" s="7" t="s">
        <v>341</v>
      </c>
      <c r="E138" s="7" t="s">
        <v>342</v>
      </c>
      <c r="F138" s="7">
        <v>137.5</v>
      </c>
      <c r="G138" s="8">
        <v>77.8</v>
      </c>
      <c r="H138" s="8">
        <f t="shared" si="4"/>
        <v>74.18</v>
      </c>
      <c r="I138" s="8">
        <v>5</v>
      </c>
      <c r="J138" s="8" t="s">
        <v>18</v>
      </c>
    </row>
    <row r="139" spans="1:10" ht="13.5">
      <c r="A139" s="10" t="s">
        <v>318</v>
      </c>
      <c r="B139" s="10" t="s">
        <v>332</v>
      </c>
      <c r="C139" s="10"/>
      <c r="D139" s="7" t="s">
        <v>343</v>
      </c>
      <c r="E139" s="7" t="s">
        <v>344</v>
      </c>
      <c r="F139" s="7">
        <v>134.07</v>
      </c>
      <c r="G139" s="8">
        <v>77.4</v>
      </c>
      <c r="H139" s="8">
        <f t="shared" si="4"/>
        <v>73.254</v>
      </c>
      <c r="I139" s="8">
        <v>6</v>
      </c>
      <c r="J139" s="8" t="s">
        <v>18</v>
      </c>
    </row>
    <row r="140" spans="1:10" ht="13.5">
      <c r="A140" s="6" t="s">
        <v>318</v>
      </c>
      <c r="B140" s="6" t="s">
        <v>345</v>
      </c>
      <c r="C140" s="6">
        <v>1</v>
      </c>
      <c r="D140" s="7" t="s">
        <v>346</v>
      </c>
      <c r="E140" s="7" t="s">
        <v>347</v>
      </c>
      <c r="F140" s="7">
        <v>123.21</v>
      </c>
      <c r="G140" s="8">
        <v>79.8</v>
      </c>
      <c r="H140" s="8">
        <f t="shared" si="4"/>
        <v>72.52199999999999</v>
      </c>
      <c r="I140" s="8">
        <v>1</v>
      </c>
      <c r="J140" s="8" t="s">
        <v>15</v>
      </c>
    </row>
    <row r="141" spans="1:10" ht="13.5">
      <c r="A141" s="9" t="s">
        <v>318</v>
      </c>
      <c r="B141" s="9" t="s">
        <v>345</v>
      </c>
      <c r="C141" s="9"/>
      <c r="D141" s="7" t="s">
        <v>348</v>
      </c>
      <c r="E141" s="7" t="s">
        <v>349</v>
      </c>
      <c r="F141" s="7">
        <v>130.14</v>
      </c>
      <c r="G141" s="8">
        <v>76.8</v>
      </c>
      <c r="H141" s="8">
        <f t="shared" si="4"/>
        <v>72.108</v>
      </c>
      <c r="I141" s="8">
        <v>2</v>
      </c>
      <c r="J141" s="8" t="s">
        <v>18</v>
      </c>
    </row>
    <row r="142" spans="1:10" ht="13.5">
      <c r="A142" s="10" t="s">
        <v>318</v>
      </c>
      <c r="B142" s="10" t="s">
        <v>345</v>
      </c>
      <c r="C142" s="10"/>
      <c r="D142" s="7" t="s">
        <v>350</v>
      </c>
      <c r="E142" s="7" t="s">
        <v>351</v>
      </c>
      <c r="F142" s="7">
        <v>124.79</v>
      </c>
      <c r="G142" s="8">
        <v>75.2</v>
      </c>
      <c r="H142" s="8">
        <f t="shared" si="4"/>
        <v>70.078</v>
      </c>
      <c r="I142" s="8">
        <v>3</v>
      </c>
      <c r="J142" s="8" t="s">
        <v>18</v>
      </c>
    </row>
    <row r="143" spans="1:10" ht="13.5">
      <c r="A143" s="6" t="s">
        <v>318</v>
      </c>
      <c r="B143" s="6" t="s">
        <v>352</v>
      </c>
      <c r="C143" s="6">
        <v>1</v>
      </c>
      <c r="D143" s="7" t="s">
        <v>353</v>
      </c>
      <c r="E143" s="7" t="s">
        <v>354</v>
      </c>
      <c r="F143" s="7">
        <v>124.5</v>
      </c>
      <c r="G143" s="8">
        <v>79.8</v>
      </c>
      <c r="H143" s="8">
        <f t="shared" si="4"/>
        <v>72.78</v>
      </c>
      <c r="I143" s="8">
        <v>1</v>
      </c>
      <c r="J143" s="8" t="s">
        <v>15</v>
      </c>
    </row>
    <row r="144" spans="1:10" ht="13.5">
      <c r="A144" s="9" t="s">
        <v>318</v>
      </c>
      <c r="B144" s="9" t="s">
        <v>352</v>
      </c>
      <c r="C144" s="9"/>
      <c r="D144" s="7" t="s">
        <v>355</v>
      </c>
      <c r="E144" s="7" t="s">
        <v>356</v>
      </c>
      <c r="F144" s="7">
        <v>123.14</v>
      </c>
      <c r="G144" s="8">
        <v>77.4</v>
      </c>
      <c r="H144" s="8">
        <f t="shared" si="4"/>
        <v>71.06800000000001</v>
      </c>
      <c r="I144" s="8">
        <v>2</v>
      </c>
      <c r="J144" s="8" t="s">
        <v>18</v>
      </c>
    </row>
    <row r="145" spans="1:10" ht="13.5">
      <c r="A145" s="10" t="s">
        <v>318</v>
      </c>
      <c r="B145" s="10" t="s">
        <v>352</v>
      </c>
      <c r="C145" s="10"/>
      <c r="D145" s="7" t="s">
        <v>357</v>
      </c>
      <c r="E145" s="7" t="s">
        <v>358</v>
      </c>
      <c r="F145" s="7">
        <v>114.93</v>
      </c>
      <c r="G145" s="8">
        <v>80</v>
      </c>
      <c r="H145" s="8">
        <f t="shared" si="4"/>
        <v>70.986</v>
      </c>
      <c r="I145" s="8">
        <v>3</v>
      </c>
      <c r="J145" s="8" t="s">
        <v>18</v>
      </c>
    </row>
    <row r="146" spans="1:10" ht="13.5">
      <c r="A146" s="6" t="s">
        <v>318</v>
      </c>
      <c r="B146" s="6" t="s">
        <v>359</v>
      </c>
      <c r="C146" s="6">
        <v>1</v>
      </c>
      <c r="D146" s="7" t="s">
        <v>360</v>
      </c>
      <c r="E146" s="7" t="s">
        <v>361</v>
      </c>
      <c r="F146" s="7">
        <v>135.36</v>
      </c>
      <c r="G146" s="8">
        <v>76.6</v>
      </c>
      <c r="H146" s="8">
        <f t="shared" si="4"/>
        <v>73.032</v>
      </c>
      <c r="I146" s="8">
        <v>1</v>
      </c>
      <c r="J146" s="8" t="s">
        <v>15</v>
      </c>
    </row>
    <row r="147" spans="1:10" ht="13.5">
      <c r="A147" s="9" t="s">
        <v>318</v>
      </c>
      <c r="B147" s="9" t="s">
        <v>359</v>
      </c>
      <c r="C147" s="9"/>
      <c r="D147" s="7" t="s">
        <v>362</v>
      </c>
      <c r="E147" s="7" t="s">
        <v>363</v>
      </c>
      <c r="F147" s="7">
        <v>124.57</v>
      </c>
      <c r="G147" s="8">
        <v>78.6</v>
      </c>
      <c r="H147" s="8">
        <f t="shared" si="4"/>
        <v>72.074</v>
      </c>
      <c r="I147" s="8">
        <v>2</v>
      </c>
      <c r="J147" s="8" t="s">
        <v>18</v>
      </c>
    </row>
    <row r="148" spans="1:10" ht="13.5">
      <c r="A148" s="10" t="s">
        <v>318</v>
      </c>
      <c r="B148" s="10" t="s">
        <v>359</v>
      </c>
      <c r="C148" s="10"/>
      <c r="D148" s="7" t="s">
        <v>364</v>
      </c>
      <c r="E148" s="7" t="s">
        <v>365</v>
      </c>
      <c r="F148" s="7">
        <v>118.71</v>
      </c>
      <c r="G148" s="8">
        <v>78.4</v>
      </c>
      <c r="H148" s="8">
        <f t="shared" si="4"/>
        <v>70.782</v>
      </c>
      <c r="I148" s="8">
        <v>3</v>
      </c>
      <c r="J148" s="8" t="s">
        <v>18</v>
      </c>
    </row>
    <row r="149" spans="1:10" ht="13.5">
      <c r="A149" s="6" t="s">
        <v>318</v>
      </c>
      <c r="B149" s="6" t="s">
        <v>366</v>
      </c>
      <c r="C149" s="6">
        <v>1</v>
      </c>
      <c r="D149" s="7" t="s">
        <v>367</v>
      </c>
      <c r="E149" s="7" t="s">
        <v>368</v>
      </c>
      <c r="F149" s="7">
        <v>131.43</v>
      </c>
      <c r="G149" s="8">
        <v>84.6</v>
      </c>
      <c r="H149" s="8">
        <f t="shared" si="4"/>
        <v>77.04599999999999</v>
      </c>
      <c r="I149" s="8">
        <v>1</v>
      </c>
      <c r="J149" s="8" t="s">
        <v>15</v>
      </c>
    </row>
    <row r="150" spans="1:10" ht="13.5">
      <c r="A150" s="9" t="s">
        <v>318</v>
      </c>
      <c r="B150" s="9" t="s">
        <v>366</v>
      </c>
      <c r="C150" s="9"/>
      <c r="D150" s="7" t="s">
        <v>369</v>
      </c>
      <c r="E150" s="7" t="s">
        <v>370</v>
      </c>
      <c r="F150" s="7">
        <v>133.14</v>
      </c>
      <c r="G150" s="8">
        <v>79.4</v>
      </c>
      <c r="H150" s="8">
        <f t="shared" si="4"/>
        <v>74.268</v>
      </c>
      <c r="I150" s="8">
        <v>2</v>
      </c>
      <c r="J150" s="8" t="s">
        <v>18</v>
      </c>
    </row>
    <row r="151" spans="1:10" ht="13.5">
      <c r="A151" s="10" t="s">
        <v>318</v>
      </c>
      <c r="B151" s="10" t="s">
        <v>366</v>
      </c>
      <c r="C151" s="10"/>
      <c r="D151" s="7" t="s">
        <v>371</v>
      </c>
      <c r="E151" s="7" t="s">
        <v>372</v>
      </c>
      <c r="F151" s="7">
        <v>134.57</v>
      </c>
      <c r="G151" s="8">
        <v>75.2</v>
      </c>
      <c r="H151" s="8">
        <f t="shared" si="4"/>
        <v>72.03399999999999</v>
      </c>
      <c r="I151" s="8">
        <v>3</v>
      </c>
      <c r="J151" s="8" t="s">
        <v>18</v>
      </c>
    </row>
    <row r="152" spans="1:10" ht="13.5">
      <c r="A152" s="6" t="s">
        <v>318</v>
      </c>
      <c r="B152" s="6" t="s">
        <v>373</v>
      </c>
      <c r="C152" s="6">
        <v>2</v>
      </c>
      <c r="D152" s="7" t="s">
        <v>374</v>
      </c>
      <c r="E152" s="7" t="s">
        <v>375</v>
      </c>
      <c r="F152" s="7">
        <v>144.14</v>
      </c>
      <c r="G152" s="8">
        <v>81</v>
      </c>
      <c r="H152" s="8">
        <f t="shared" si="4"/>
        <v>77.428</v>
      </c>
      <c r="I152" s="8">
        <v>1</v>
      </c>
      <c r="J152" s="8" t="s">
        <v>15</v>
      </c>
    </row>
    <row r="153" spans="1:10" ht="13.5">
      <c r="A153" s="9" t="s">
        <v>318</v>
      </c>
      <c r="B153" s="9" t="s">
        <v>373</v>
      </c>
      <c r="C153" s="9"/>
      <c r="D153" s="7" t="s">
        <v>376</v>
      </c>
      <c r="E153" s="7" t="s">
        <v>377</v>
      </c>
      <c r="F153" s="7">
        <v>135.07</v>
      </c>
      <c r="G153" s="8">
        <v>79.4</v>
      </c>
      <c r="H153" s="8">
        <f t="shared" si="4"/>
        <v>74.654</v>
      </c>
      <c r="I153" s="8">
        <v>2</v>
      </c>
      <c r="J153" s="8" t="s">
        <v>15</v>
      </c>
    </row>
    <row r="154" spans="1:10" ht="13.5">
      <c r="A154" s="9" t="s">
        <v>318</v>
      </c>
      <c r="B154" s="9" t="s">
        <v>373</v>
      </c>
      <c r="C154" s="9"/>
      <c r="D154" s="7" t="s">
        <v>378</v>
      </c>
      <c r="E154" s="7" t="s">
        <v>379</v>
      </c>
      <c r="F154" s="7">
        <v>128.57</v>
      </c>
      <c r="G154" s="8">
        <v>80</v>
      </c>
      <c r="H154" s="8">
        <f t="shared" si="4"/>
        <v>73.714</v>
      </c>
      <c r="I154" s="8">
        <v>3</v>
      </c>
      <c r="J154" s="8" t="s">
        <v>18</v>
      </c>
    </row>
    <row r="155" spans="1:10" ht="13.5">
      <c r="A155" s="9" t="s">
        <v>318</v>
      </c>
      <c r="B155" s="9" t="s">
        <v>373</v>
      </c>
      <c r="C155" s="9"/>
      <c r="D155" s="7" t="s">
        <v>380</v>
      </c>
      <c r="E155" s="7" t="s">
        <v>381</v>
      </c>
      <c r="F155" s="7">
        <v>128.29</v>
      </c>
      <c r="G155" s="8">
        <v>79.2</v>
      </c>
      <c r="H155" s="8">
        <f t="shared" si="4"/>
        <v>73.178</v>
      </c>
      <c r="I155" s="8">
        <v>4</v>
      </c>
      <c r="J155" s="8" t="s">
        <v>18</v>
      </c>
    </row>
    <row r="156" spans="1:10" ht="13.5">
      <c r="A156" s="9" t="s">
        <v>318</v>
      </c>
      <c r="B156" s="9" t="s">
        <v>373</v>
      </c>
      <c r="C156" s="9"/>
      <c r="D156" s="7" t="s">
        <v>382</v>
      </c>
      <c r="E156" s="7" t="s">
        <v>383</v>
      </c>
      <c r="F156" s="7">
        <v>132.36</v>
      </c>
      <c r="G156" s="8">
        <v>77.8</v>
      </c>
      <c r="H156" s="8">
        <f t="shared" si="4"/>
        <v>73.152</v>
      </c>
      <c r="I156" s="8">
        <v>5</v>
      </c>
      <c r="J156" s="8" t="s">
        <v>18</v>
      </c>
    </row>
    <row r="157" spans="1:10" ht="13.5">
      <c r="A157" s="10" t="s">
        <v>318</v>
      </c>
      <c r="B157" s="10" t="s">
        <v>373</v>
      </c>
      <c r="C157" s="10"/>
      <c r="D157" s="7" t="s">
        <v>384</v>
      </c>
      <c r="E157" s="7" t="s">
        <v>385</v>
      </c>
      <c r="F157" s="7">
        <v>126.57</v>
      </c>
      <c r="G157" s="8">
        <v>79</v>
      </c>
      <c r="H157" s="8">
        <f t="shared" si="4"/>
        <v>72.714</v>
      </c>
      <c r="I157" s="8">
        <v>6</v>
      </c>
      <c r="J157" s="8" t="s">
        <v>18</v>
      </c>
    </row>
    <row r="158" spans="1:10" ht="13.5">
      <c r="A158" s="6" t="s">
        <v>318</v>
      </c>
      <c r="B158" s="6" t="s">
        <v>386</v>
      </c>
      <c r="C158" s="6">
        <v>2</v>
      </c>
      <c r="D158" s="7" t="s">
        <v>387</v>
      </c>
      <c r="E158" s="7" t="s">
        <v>388</v>
      </c>
      <c r="F158" s="7">
        <v>126</v>
      </c>
      <c r="G158" s="8">
        <v>80.4</v>
      </c>
      <c r="H158" s="8">
        <f t="shared" si="4"/>
        <v>73.44</v>
      </c>
      <c r="I158" s="8">
        <v>1</v>
      </c>
      <c r="J158" s="8" t="s">
        <v>15</v>
      </c>
    </row>
    <row r="159" spans="1:10" ht="13.5">
      <c r="A159" s="9" t="s">
        <v>318</v>
      </c>
      <c r="B159" s="9" t="s">
        <v>386</v>
      </c>
      <c r="C159" s="9"/>
      <c r="D159" s="7" t="s">
        <v>389</v>
      </c>
      <c r="E159" s="7" t="s">
        <v>390</v>
      </c>
      <c r="F159" s="7">
        <v>132.43</v>
      </c>
      <c r="G159" s="8">
        <v>78.2</v>
      </c>
      <c r="H159" s="8">
        <f t="shared" si="4"/>
        <v>73.406</v>
      </c>
      <c r="I159" s="8">
        <v>2</v>
      </c>
      <c r="J159" s="8" t="s">
        <v>15</v>
      </c>
    </row>
    <row r="160" spans="1:10" ht="13.5">
      <c r="A160" s="9" t="s">
        <v>318</v>
      </c>
      <c r="B160" s="9" t="s">
        <v>386</v>
      </c>
      <c r="C160" s="9"/>
      <c r="D160" s="7" t="s">
        <v>391</v>
      </c>
      <c r="E160" s="7" t="s">
        <v>392</v>
      </c>
      <c r="F160" s="7">
        <v>124.21</v>
      </c>
      <c r="G160" s="8">
        <v>79.8</v>
      </c>
      <c r="H160" s="8">
        <f t="shared" si="4"/>
        <v>72.722</v>
      </c>
      <c r="I160" s="8">
        <v>3</v>
      </c>
      <c r="J160" s="8" t="s">
        <v>18</v>
      </c>
    </row>
    <row r="161" spans="1:10" ht="13.5">
      <c r="A161" s="9" t="s">
        <v>318</v>
      </c>
      <c r="B161" s="9" t="s">
        <v>386</v>
      </c>
      <c r="C161" s="9"/>
      <c r="D161" s="7" t="s">
        <v>393</v>
      </c>
      <c r="E161" s="7" t="s">
        <v>394</v>
      </c>
      <c r="F161" s="7">
        <v>127</v>
      </c>
      <c r="G161" s="8">
        <v>77.8</v>
      </c>
      <c r="H161" s="8">
        <f t="shared" si="4"/>
        <v>72.08</v>
      </c>
      <c r="I161" s="8">
        <v>4</v>
      </c>
      <c r="J161" s="8" t="s">
        <v>18</v>
      </c>
    </row>
    <row r="162" spans="1:10" ht="13.5">
      <c r="A162" s="10" t="s">
        <v>318</v>
      </c>
      <c r="B162" s="10" t="s">
        <v>386</v>
      </c>
      <c r="C162" s="10"/>
      <c r="D162" s="7" t="s">
        <v>395</v>
      </c>
      <c r="E162" s="7" t="s">
        <v>396</v>
      </c>
      <c r="F162" s="7">
        <v>124.21</v>
      </c>
      <c r="G162" s="8">
        <v>78.4</v>
      </c>
      <c r="H162" s="8">
        <f t="shared" si="4"/>
        <v>71.882</v>
      </c>
      <c r="I162" s="8">
        <v>5</v>
      </c>
      <c r="J162" s="8" t="s">
        <v>18</v>
      </c>
    </row>
    <row r="163" spans="1:10" ht="13.5">
      <c r="A163" s="6" t="s">
        <v>318</v>
      </c>
      <c r="B163" s="6" t="s">
        <v>397</v>
      </c>
      <c r="C163" s="6">
        <v>1</v>
      </c>
      <c r="D163" s="7" t="s">
        <v>398</v>
      </c>
      <c r="E163" s="7" t="s">
        <v>399</v>
      </c>
      <c r="F163" s="7">
        <v>121.86</v>
      </c>
      <c r="G163" s="8">
        <v>79.2</v>
      </c>
      <c r="H163" s="8">
        <f aca="true" t="shared" si="5" ref="H163:H199">IF(G163="缺考",0,F163/2*0.4+G163*0.6)</f>
        <v>71.892</v>
      </c>
      <c r="I163" s="8">
        <v>1</v>
      </c>
      <c r="J163" s="8" t="s">
        <v>15</v>
      </c>
    </row>
    <row r="164" spans="1:10" ht="13.5">
      <c r="A164" s="9" t="s">
        <v>318</v>
      </c>
      <c r="B164" s="9" t="s">
        <v>397</v>
      </c>
      <c r="C164" s="9"/>
      <c r="D164" s="7" t="s">
        <v>400</v>
      </c>
      <c r="E164" s="7" t="s">
        <v>401</v>
      </c>
      <c r="F164" s="7">
        <v>119.57</v>
      </c>
      <c r="G164" s="8">
        <v>79.6</v>
      </c>
      <c r="H164" s="8">
        <f t="shared" si="5"/>
        <v>71.674</v>
      </c>
      <c r="I164" s="8">
        <v>2</v>
      </c>
      <c r="J164" s="8" t="s">
        <v>18</v>
      </c>
    </row>
    <row r="165" spans="1:10" ht="13.5">
      <c r="A165" s="10" t="s">
        <v>318</v>
      </c>
      <c r="B165" s="10" t="s">
        <v>397</v>
      </c>
      <c r="C165" s="10"/>
      <c r="D165" s="7" t="s">
        <v>402</v>
      </c>
      <c r="E165" s="7" t="s">
        <v>403</v>
      </c>
      <c r="F165" s="7">
        <v>123.79</v>
      </c>
      <c r="G165" s="8">
        <v>74</v>
      </c>
      <c r="H165" s="8">
        <f t="shared" si="5"/>
        <v>69.158</v>
      </c>
      <c r="I165" s="8">
        <v>3</v>
      </c>
      <c r="J165" s="8" t="s">
        <v>18</v>
      </c>
    </row>
    <row r="166" spans="1:10" ht="13.5">
      <c r="A166" s="6" t="s">
        <v>318</v>
      </c>
      <c r="B166" s="6" t="s">
        <v>404</v>
      </c>
      <c r="C166" s="6">
        <v>1</v>
      </c>
      <c r="D166" s="7" t="s">
        <v>405</v>
      </c>
      <c r="E166" s="7" t="s">
        <v>406</v>
      </c>
      <c r="F166" s="7">
        <v>127.79</v>
      </c>
      <c r="G166" s="8">
        <v>78.6</v>
      </c>
      <c r="H166" s="8">
        <f t="shared" si="5"/>
        <v>72.718</v>
      </c>
      <c r="I166" s="8">
        <v>1</v>
      </c>
      <c r="J166" s="8" t="s">
        <v>15</v>
      </c>
    </row>
    <row r="167" spans="1:10" ht="13.5">
      <c r="A167" s="10" t="s">
        <v>318</v>
      </c>
      <c r="B167" s="10" t="s">
        <v>404</v>
      </c>
      <c r="C167" s="10"/>
      <c r="D167" s="7" t="s">
        <v>407</v>
      </c>
      <c r="E167" s="7" t="s">
        <v>408</v>
      </c>
      <c r="F167" s="7">
        <v>124.14</v>
      </c>
      <c r="G167" s="8">
        <v>76.2</v>
      </c>
      <c r="H167" s="8">
        <f t="shared" si="5"/>
        <v>70.548</v>
      </c>
      <c r="I167" s="8">
        <v>2</v>
      </c>
      <c r="J167" s="8" t="s">
        <v>18</v>
      </c>
    </row>
    <row r="168" spans="1:10" ht="13.5">
      <c r="A168" s="6" t="s">
        <v>318</v>
      </c>
      <c r="B168" s="6" t="s">
        <v>409</v>
      </c>
      <c r="C168" s="6">
        <v>1</v>
      </c>
      <c r="D168" s="7" t="s">
        <v>410</v>
      </c>
      <c r="E168" s="7" t="s">
        <v>411</v>
      </c>
      <c r="F168" s="7">
        <v>135.5</v>
      </c>
      <c r="G168" s="8">
        <v>79.6</v>
      </c>
      <c r="H168" s="8">
        <f t="shared" si="5"/>
        <v>74.86</v>
      </c>
      <c r="I168" s="8">
        <v>1</v>
      </c>
      <c r="J168" s="8" t="s">
        <v>15</v>
      </c>
    </row>
    <row r="169" spans="1:10" ht="13.5">
      <c r="A169" s="9" t="s">
        <v>318</v>
      </c>
      <c r="B169" s="9" t="s">
        <v>409</v>
      </c>
      <c r="C169" s="9"/>
      <c r="D169" s="7" t="s">
        <v>412</v>
      </c>
      <c r="E169" s="7" t="s">
        <v>413</v>
      </c>
      <c r="F169" s="7">
        <v>122.86</v>
      </c>
      <c r="G169" s="8">
        <v>81.2</v>
      </c>
      <c r="H169" s="8">
        <f t="shared" si="5"/>
        <v>73.292</v>
      </c>
      <c r="I169" s="8">
        <v>2</v>
      </c>
      <c r="J169" s="8" t="s">
        <v>18</v>
      </c>
    </row>
    <row r="170" spans="1:10" ht="13.5">
      <c r="A170" s="10" t="s">
        <v>318</v>
      </c>
      <c r="B170" s="10" t="s">
        <v>409</v>
      </c>
      <c r="C170" s="10"/>
      <c r="D170" s="7" t="s">
        <v>414</v>
      </c>
      <c r="E170" s="7" t="s">
        <v>415</v>
      </c>
      <c r="F170" s="7">
        <v>122.5</v>
      </c>
      <c r="G170" s="8">
        <v>80.8</v>
      </c>
      <c r="H170" s="8">
        <f t="shared" si="5"/>
        <v>72.97999999999999</v>
      </c>
      <c r="I170" s="8">
        <v>3</v>
      </c>
      <c r="J170" s="8" t="s">
        <v>18</v>
      </c>
    </row>
    <row r="171" spans="1:10" ht="13.5">
      <c r="A171" s="6" t="s">
        <v>318</v>
      </c>
      <c r="B171" s="6" t="s">
        <v>416</v>
      </c>
      <c r="C171" s="6">
        <v>1</v>
      </c>
      <c r="D171" s="7" t="s">
        <v>417</v>
      </c>
      <c r="E171" s="7" t="s">
        <v>418</v>
      </c>
      <c r="F171" s="7">
        <v>131.71</v>
      </c>
      <c r="G171" s="8">
        <v>79.4</v>
      </c>
      <c r="H171" s="8">
        <f t="shared" si="5"/>
        <v>73.982</v>
      </c>
      <c r="I171" s="8">
        <v>1</v>
      </c>
      <c r="J171" s="8" t="s">
        <v>15</v>
      </c>
    </row>
    <row r="172" spans="1:10" ht="13.5">
      <c r="A172" s="9" t="s">
        <v>318</v>
      </c>
      <c r="B172" s="9" t="s">
        <v>416</v>
      </c>
      <c r="C172" s="9"/>
      <c r="D172" s="7" t="s">
        <v>419</v>
      </c>
      <c r="E172" s="7" t="s">
        <v>420</v>
      </c>
      <c r="F172" s="7">
        <v>119.36</v>
      </c>
      <c r="G172" s="8">
        <v>72.2</v>
      </c>
      <c r="H172" s="8">
        <f t="shared" si="5"/>
        <v>67.19200000000001</v>
      </c>
      <c r="I172" s="8">
        <v>2</v>
      </c>
      <c r="J172" s="8" t="s">
        <v>18</v>
      </c>
    </row>
    <row r="173" spans="1:10" ht="13.5">
      <c r="A173" s="10" t="s">
        <v>318</v>
      </c>
      <c r="B173" s="10" t="s">
        <v>416</v>
      </c>
      <c r="C173" s="10"/>
      <c r="D173" s="7" t="s">
        <v>421</v>
      </c>
      <c r="E173" s="7" t="s">
        <v>422</v>
      </c>
      <c r="F173" s="7">
        <v>117.14</v>
      </c>
      <c r="G173" s="8">
        <v>71.2</v>
      </c>
      <c r="H173" s="8">
        <f t="shared" si="5"/>
        <v>66.148</v>
      </c>
      <c r="I173" s="8">
        <v>3</v>
      </c>
      <c r="J173" s="8" t="s">
        <v>18</v>
      </c>
    </row>
    <row r="174" spans="1:10" ht="13.5">
      <c r="A174" s="6" t="s">
        <v>318</v>
      </c>
      <c r="B174" s="6" t="s">
        <v>423</v>
      </c>
      <c r="C174" s="6">
        <v>1</v>
      </c>
      <c r="D174" s="7" t="s">
        <v>424</v>
      </c>
      <c r="E174" s="7" t="s">
        <v>425</v>
      </c>
      <c r="F174" s="7">
        <v>136.64</v>
      </c>
      <c r="G174" s="8">
        <v>78.4</v>
      </c>
      <c r="H174" s="8">
        <f t="shared" si="5"/>
        <v>74.368</v>
      </c>
      <c r="I174" s="8">
        <v>1</v>
      </c>
      <c r="J174" s="8" t="s">
        <v>15</v>
      </c>
    </row>
    <row r="175" spans="1:10" ht="13.5">
      <c r="A175" s="10" t="s">
        <v>318</v>
      </c>
      <c r="B175" s="10" t="s">
        <v>423</v>
      </c>
      <c r="C175" s="10"/>
      <c r="D175" s="7" t="s">
        <v>426</v>
      </c>
      <c r="E175" s="7" t="s">
        <v>427</v>
      </c>
      <c r="F175" s="7">
        <v>120.79</v>
      </c>
      <c r="G175" s="8">
        <v>70.4</v>
      </c>
      <c r="H175" s="8">
        <f t="shared" si="5"/>
        <v>66.398</v>
      </c>
      <c r="I175" s="8">
        <v>2</v>
      </c>
      <c r="J175" s="8" t="s">
        <v>18</v>
      </c>
    </row>
    <row r="176" spans="1:10" ht="13.5">
      <c r="A176" s="6" t="s">
        <v>318</v>
      </c>
      <c r="B176" s="6" t="s">
        <v>428</v>
      </c>
      <c r="C176" s="6">
        <v>1</v>
      </c>
      <c r="D176" s="7" t="s">
        <v>429</v>
      </c>
      <c r="E176" s="7" t="s">
        <v>430</v>
      </c>
      <c r="F176" s="7">
        <v>132.14</v>
      </c>
      <c r="G176" s="8">
        <v>76.2</v>
      </c>
      <c r="H176" s="8">
        <f t="shared" si="5"/>
        <v>72.148</v>
      </c>
      <c r="I176" s="8">
        <v>1</v>
      </c>
      <c r="J176" s="8" t="s">
        <v>15</v>
      </c>
    </row>
    <row r="177" spans="1:10" ht="13.5">
      <c r="A177" s="9" t="s">
        <v>318</v>
      </c>
      <c r="B177" s="9" t="s">
        <v>428</v>
      </c>
      <c r="C177" s="9"/>
      <c r="D177" s="7" t="s">
        <v>431</v>
      </c>
      <c r="E177" s="7" t="s">
        <v>432</v>
      </c>
      <c r="F177" s="7">
        <v>135</v>
      </c>
      <c r="G177" s="8">
        <v>75</v>
      </c>
      <c r="H177" s="8">
        <f t="shared" si="5"/>
        <v>72</v>
      </c>
      <c r="I177" s="8">
        <v>2</v>
      </c>
      <c r="J177" s="8" t="s">
        <v>18</v>
      </c>
    </row>
    <row r="178" spans="1:10" ht="13.5">
      <c r="A178" s="10" t="s">
        <v>318</v>
      </c>
      <c r="B178" s="10" t="s">
        <v>428</v>
      </c>
      <c r="C178" s="10"/>
      <c r="D178" s="7" t="s">
        <v>433</v>
      </c>
      <c r="E178" s="7" t="s">
        <v>434</v>
      </c>
      <c r="F178" s="7">
        <v>131.86</v>
      </c>
      <c r="G178" s="8">
        <v>73.2</v>
      </c>
      <c r="H178" s="8">
        <f t="shared" si="5"/>
        <v>70.292</v>
      </c>
      <c r="I178" s="8">
        <v>3</v>
      </c>
      <c r="J178" s="8" t="s">
        <v>18</v>
      </c>
    </row>
    <row r="179" spans="1:10" ht="13.5">
      <c r="A179" s="6" t="s">
        <v>318</v>
      </c>
      <c r="B179" s="6" t="s">
        <v>435</v>
      </c>
      <c r="C179" s="6">
        <v>1</v>
      </c>
      <c r="D179" s="7" t="s">
        <v>436</v>
      </c>
      <c r="E179" s="7" t="s">
        <v>437</v>
      </c>
      <c r="F179" s="7">
        <v>129.21</v>
      </c>
      <c r="G179" s="8">
        <v>76.8</v>
      </c>
      <c r="H179" s="8">
        <f t="shared" si="5"/>
        <v>71.922</v>
      </c>
      <c r="I179" s="8">
        <v>1</v>
      </c>
      <c r="J179" s="8" t="s">
        <v>15</v>
      </c>
    </row>
    <row r="180" spans="1:10" ht="13.5">
      <c r="A180" s="9" t="s">
        <v>318</v>
      </c>
      <c r="B180" s="9" t="s">
        <v>435</v>
      </c>
      <c r="C180" s="9"/>
      <c r="D180" s="7" t="s">
        <v>438</v>
      </c>
      <c r="E180" s="7" t="s">
        <v>439</v>
      </c>
      <c r="F180" s="7">
        <v>120.57</v>
      </c>
      <c r="G180" s="8">
        <v>74.2</v>
      </c>
      <c r="H180" s="8">
        <f t="shared" si="5"/>
        <v>68.634</v>
      </c>
      <c r="I180" s="8">
        <v>2</v>
      </c>
      <c r="J180" s="8" t="s">
        <v>18</v>
      </c>
    </row>
    <row r="181" spans="1:10" ht="13.5">
      <c r="A181" s="10" t="s">
        <v>318</v>
      </c>
      <c r="B181" s="10" t="s">
        <v>435</v>
      </c>
      <c r="C181" s="10"/>
      <c r="D181" s="7" t="s">
        <v>440</v>
      </c>
      <c r="E181" s="7" t="s">
        <v>441</v>
      </c>
      <c r="F181" s="7">
        <v>111.07</v>
      </c>
      <c r="G181" s="8">
        <v>76</v>
      </c>
      <c r="H181" s="8">
        <f t="shared" si="5"/>
        <v>67.814</v>
      </c>
      <c r="I181" s="8">
        <v>3</v>
      </c>
      <c r="J181" s="8" t="s">
        <v>18</v>
      </c>
    </row>
    <row r="182" spans="1:10" ht="13.5">
      <c r="A182" s="6" t="s">
        <v>318</v>
      </c>
      <c r="B182" s="6" t="s">
        <v>442</v>
      </c>
      <c r="C182" s="6">
        <v>1</v>
      </c>
      <c r="D182" s="7" t="s">
        <v>443</v>
      </c>
      <c r="E182" s="7" t="s">
        <v>444</v>
      </c>
      <c r="F182" s="7">
        <v>128.71</v>
      </c>
      <c r="G182" s="8">
        <v>77.2</v>
      </c>
      <c r="H182" s="8">
        <f t="shared" si="5"/>
        <v>72.06200000000001</v>
      </c>
      <c r="I182" s="8">
        <v>1</v>
      </c>
      <c r="J182" s="8" t="s">
        <v>15</v>
      </c>
    </row>
    <row r="183" spans="1:10" ht="13.5">
      <c r="A183" s="9" t="s">
        <v>318</v>
      </c>
      <c r="B183" s="9" t="s">
        <v>442</v>
      </c>
      <c r="C183" s="9"/>
      <c r="D183" s="7" t="s">
        <v>445</v>
      </c>
      <c r="E183" s="7" t="s">
        <v>446</v>
      </c>
      <c r="F183" s="7">
        <v>132.29</v>
      </c>
      <c r="G183" s="8">
        <v>71.4</v>
      </c>
      <c r="H183" s="8">
        <f t="shared" si="5"/>
        <v>69.298</v>
      </c>
      <c r="I183" s="8">
        <v>2</v>
      </c>
      <c r="J183" s="8" t="s">
        <v>18</v>
      </c>
    </row>
    <row r="184" spans="1:10" ht="13.5">
      <c r="A184" s="10" t="s">
        <v>318</v>
      </c>
      <c r="B184" s="10" t="s">
        <v>442</v>
      </c>
      <c r="C184" s="10"/>
      <c r="D184" s="7" t="s">
        <v>447</v>
      </c>
      <c r="E184" s="7" t="s">
        <v>448</v>
      </c>
      <c r="F184" s="7">
        <v>130.43</v>
      </c>
      <c r="G184" s="8">
        <v>70.4</v>
      </c>
      <c r="H184" s="8">
        <f t="shared" si="5"/>
        <v>68.32600000000001</v>
      </c>
      <c r="I184" s="8">
        <v>3</v>
      </c>
      <c r="J184" s="8" t="s">
        <v>18</v>
      </c>
    </row>
    <row r="185" spans="1:10" ht="13.5">
      <c r="A185" s="6" t="s">
        <v>318</v>
      </c>
      <c r="B185" s="6" t="s">
        <v>449</v>
      </c>
      <c r="C185" s="6">
        <v>2</v>
      </c>
      <c r="D185" s="7" t="s">
        <v>450</v>
      </c>
      <c r="E185" s="7" t="s">
        <v>451</v>
      </c>
      <c r="F185" s="7">
        <v>134.14</v>
      </c>
      <c r="G185" s="8">
        <v>77.4</v>
      </c>
      <c r="H185" s="8">
        <f t="shared" si="5"/>
        <v>73.268</v>
      </c>
      <c r="I185" s="8">
        <v>1</v>
      </c>
      <c r="J185" s="8" t="s">
        <v>15</v>
      </c>
    </row>
    <row r="186" spans="1:10" ht="13.5">
      <c r="A186" s="9"/>
      <c r="B186" s="9"/>
      <c r="C186" s="9"/>
      <c r="D186" s="7" t="s">
        <v>452</v>
      </c>
      <c r="E186" s="7" t="s">
        <v>453</v>
      </c>
      <c r="F186" s="7">
        <v>127.07</v>
      </c>
      <c r="G186" s="8">
        <v>77</v>
      </c>
      <c r="H186" s="8">
        <f t="shared" si="5"/>
        <v>71.614</v>
      </c>
      <c r="I186" s="8">
        <v>2</v>
      </c>
      <c r="J186" s="8" t="s">
        <v>15</v>
      </c>
    </row>
    <row r="187" spans="1:10" ht="13.5">
      <c r="A187" s="9"/>
      <c r="B187" s="9"/>
      <c r="C187" s="9"/>
      <c r="D187" s="7" t="s">
        <v>454</v>
      </c>
      <c r="E187" s="7" t="s">
        <v>455</v>
      </c>
      <c r="F187" s="7">
        <v>125.79</v>
      </c>
      <c r="G187" s="8">
        <v>77.4</v>
      </c>
      <c r="H187" s="8">
        <f t="shared" si="5"/>
        <v>71.59800000000001</v>
      </c>
      <c r="I187" s="8">
        <v>3</v>
      </c>
      <c r="J187" s="8" t="s">
        <v>18</v>
      </c>
    </row>
    <row r="188" spans="1:10" ht="13.5">
      <c r="A188" s="9"/>
      <c r="B188" s="9"/>
      <c r="C188" s="9"/>
      <c r="D188" s="7" t="s">
        <v>456</v>
      </c>
      <c r="E188" s="7" t="s">
        <v>457</v>
      </c>
      <c r="F188" s="7">
        <v>125.07</v>
      </c>
      <c r="G188" s="8">
        <v>75.6</v>
      </c>
      <c r="H188" s="8">
        <f t="shared" si="5"/>
        <v>70.374</v>
      </c>
      <c r="I188" s="8">
        <v>4</v>
      </c>
      <c r="J188" s="8" t="s">
        <v>18</v>
      </c>
    </row>
    <row r="189" spans="1:10" ht="13.5">
      <c r="A189" s="9"/>
      <c r="B189" s="9"/>
      <c r="C189" s="9"/>
      <c r="D189" s="7" t="s">
        <v>458</v>
      </c>
      <c r="E189" s="7" t="s">
        <v>459</v>
      </c>
      <c r="F189" s="7">
        <v>127.21</v>
      </c>
      <c r="G189" s="8">
        <v>74.4</v>
      </c>
      <c r="H189" s="8">
        <f t="shared" si="5"/>
        <v>70.082</v>
      </c>
      <c r="I189" s="8">
        <v>5</v>
      </c>
      <c r="J189" s="8" t="s">
        <v>18</v>
      </c>
    </row>
    <row r="190" spans="1:10" ht="13.5">
      <c r="A190" s="10"/>
      <c r="B190" s="10"/>
      <c r="C190" s="10"/>
      <c r="D190" s="7" t="s">
        <v>460</v>
      </c>
      <c r="E190" s="7" t="s">
        <v>461</v>
      </c>
      <c r="F190" s="7">
        <v>127.07</v>
      </c>
      <c r="G190" s="8">
        <v>73.4</v>
      </c>
      <c r="H190" s="8">
        <f t="shared" si="5"/>
        <v>69.45400000000001</v>
      </c>
      <c r="I190" s="8">
        <v>6</v>
      </c>
      <c r="J190" s="8" t="s">
        <v>18</v>
      </c>
    </row>
    <row r="191" spans="1:10" ht="13.5">
      <c r="A191" s="6" t="s">
        <v>318</v>
      </c>
      <c r="B191" s="6" t="s">
        <v>462</v>
      </c>
      <c r="C191" s="6">
        <v>2</v>
      </c>
      <c r="D191" s="7" t="s">
        <v>463</v>
      </c>
      <c r="E191" s="7" t="s">
        <v>464</v>
      </c>
      <c r="F191" s="7">
        <v>135.93</v>
      </c>
      <c r="G191" s="8">
        <v>80</v>
      </c>
      <c r="H191" s="8">
        <f t="shared" si="5"/>
        <v>75.186</v>
      </c>
      <c r="I191" s="8">
        <v>1</v>
      </c>
      <c r="J191" s="8" t="s">
        <v>15</v>
      </c>
    </row>
    <row r="192" spans="1:10" ht="13.5">
      <c r="A192" s="9"/>
      <c r="B192" s="9"/>
      <c r="C192" s="9"/>
      <c r="D192" s="7" t="s">
        <v>465</v>
      </c>
      <c r="E192" s="7" t="s">
        <v>466</v>
      </c>
      <c r="F192" s="7">
        <v>132</v>
      </c>
      <c r="G192" s="8">
        <v>81.2</v>
      </c>
      <c r="H192" s="8">
        <f t="shared" si="5"/>
        <v>75.12</v>
      </c>
      <c r="I192" s="8">
        <v>2</v>
      </c>
      <c r="J192" s="8" t="s">
        <v>15</v>
      </c>
    </row>
    <row r="193" spans="1:10" ht="13.5">
      <c r="A193" s="9"/>
      <c r="B193" s="9"/>
      <c r="C193" s="9"/>
      <c r="D193" s="7" t="s">
        <v>467</v>
      </c>
      <c r="E193" s="7" t="s">
        <v>468</v>
      </c>
      <c r="F193" s="7">
        <v>127.14</v>
      </c>
      <c r="G193" s="8">
        <v>79</v>
      </c>
      <c r="H193" s="8">
        <f t="shared" si="5"/>
        <v>72.828</v>
      </c>
      <c r="I193" s="8">
        <v>3</v>
      </c>
      <c r="J193" s="8" t="s">
        <v>18</v>
      </c>
    </row>
    <row r="194" spans="1:10" ht="13.5">
      <c r="A194" s="9"/>
      <c r="B194" s="9"/>
      <c r="C194" s="9"/>
      <c r="D194" s="7" t="s">
        <v>469</v>
      </c>
      <c r="E194" s="7" t="s">
        <v>470</v>
      </c>
      <c r="F194" s="7">
        <v>135.29</v>
      </c>
      <c r="G194" s="8">
        <v>75.8</v>
      </c>
      <c r="H194" s="8">
        <f t="shared" si="5"/>
        <v>72.538</v>
      </c>
      <c r="I194" s="8">
        <v>4</v>
      </c>
      <c r="J194" s="8" t="s">
        <v>18</v>
      </c>
    </row>
    <row r="195" spans="1:10" ht="13.5">
      <c r="A195" s="9"/>
      <c r="B195" s="9"/>
      <c r="C195" s="9"/>
      <c r="D195" s="7" t="s">
        <v>471</v>
      </c>
      <c r="E195" s="7" t="s">
        <v>472</v>
      </c>
      <c r="F195" s="7">
        <v>127.36</v>
      </c>
      <c r="G195" s="8">
        <v>76.8</v>
      </c>
      <c r="H195" s="8">
        <f t="shared" si="5"/>
        <v>71.55199999999999</v>
      </c>
      <c r="I195" s="8">
        <v>5</v>
      </c>
      <c r="J195" s="8" t="s">
        <v>18</v>
      </c>
    </row>
    <row r="196" spans="1:10" ht="13.5">
      <c r="A196" s="10"/>
      <c r="B196" s="10"/>
      <c r="C196" s="10"/>
      <c r="D196" s="7" t="s">
        <v>473</v>
      </c>
      <c r="E196" s="7" t="s">
        <v>474</v>
      </c>
      <c r="F196" s="7">
        <v>129.79</v>
      </c>
      <c r="G196" s="8">
        <v>74.6</v>
      </c>
      <c r="H196" s="8">
        <f t="shared" si="5"/>
        <v>70.71799999999999</v>
      </c>
      <c r="I196" s="8">
        <v>6</v>
      </c>
      <c r="J196" s="8" t="s">
        <v>18</v>
      </c>
    </row>
    <row r="197" spans="1:10" ht="13.5">
      <c r="A197" s="6" t="s">
        <v>318</v>
      </c>
      <c r="B197" s="6" t="s">
        <v>475</v>
      </c>
      <c r="C197" s="6">
        <v>1</v>
      </c>
      <c r="D197" s="7" t="s">
        <v>476</v>
      </c>
      <c r="E197" s="7" t="s">
        <v>477</v>
      </c>
      <c r="F197" s="7">
        <v>119.64</v>
      </c>
      <c r="G197" s="8">
        <v>78.2</v>
      </c>
      <c r="H197" s="8">
        <f t="shared" si="5"/>
        <v>70.848</v>
      </c>
      <c r="I197" s="8">
        <v>1</v>
      </c>
      <c r="J197" s="8" t="s">
        <v>15</v>
      </c>
    </row>
    <row r="198" spans="1:10" ht="13.5">
      <c r="A198" s="9" t="s">
        <v>318</v>
      </c>
      <c r="B198" s="9" t="s">
        <v>475</v>
      </c>
      <c r="C198" s="9"/>
      <c r="D198" s="7" t="s">
        <v>478</v>
      </c>
      <c r="E198" s="7" t="s">
        <v>479</v>
      </c>
      <c r="F198" s="7">
        <v>130.14</v>
      </c>
      <c r="G198" s="8">
        <v>74.6</v>
      </c>
      <c r="H198" s="8">
        <f t="shared" si="5"/>
        <v>70.788</v>
      </c>
      <c r="I198" s="8">
        <v>2</v>
      </c>
      <c r="J198" s="8" t="s">
        <v>18</v>
      </c>
    </row>
    <row r="199" spans="1:10" ht="13.5">
      <c r="A199" s="10" t="s">
        <v>318</v>
      </c>
      <c r="B199" s="10" t="s">
        <v>475</v>
      </c>
      <c r="C199" s="10"/>
      <c r="D199" s="7" t="s">
        <v>480</v>
      </c>
      <c r="E199" s="7" t="s">
        <v>481</v>
      </c>
      <c r="F199" s="7">
        <v>106.79</v>
      </c>
      <c r="G199" s="8">
        <v>65.2</v>
      </c>
      <c r="H199" s="8">
        <f t="shared" si="5"/>
        <v>60.478</v>
      </c>
      <c r="I199" s="8">
        <v>3</v>
      </c>
      <c r="J199" s="8" t="s">
        <v>18</v>
      </c>
    </row>
  </sheetData>
  <sheetProtection/>
  <autoFilter ref="A3:J199"/>
  <mergeCells count="166">
    <mergeCell ref="A1:J1"/>
    <mergeCell ref="A3:A5"/>
    <mergeCell ref="A6:A11"/>
    <mergeCell ref="A12:A16"/>
    <mergeCell ref="A17:A22"/>
    <mergeCell ref="A23:A25"/>
    <mergeCell ref="A26:A28"/>
    <mergeCell ref="A29:A30"/>
    <mergeCell ref="A31:A32"/>
    <mergeCell ref="A33:A37"/>
    <mergeCell ref="A38:A43"/>
    <mergeCell ref="A44:A46"/>
    <mergeCell ref="A47:A49"/>
    <mergeCell ref="A50:A55"/>
    <mergeCell ref="A56:A58"/>
    <mergeCell ref="A59:A61"/>
    <mergeCell ref="A62:A65"/>
    <mergeCell ref="A66:A68"/>
    <mergeCell ref="A69:A71"/>
    <mergeCell ref="A72:A74"/>
    <mergeCell ref="A75:A77"/>
    <mergeCell ref="A78:A80"/>
    <mergeCell ref="A81:A83"/>
    <mergeCell ref="A84:A86"/>
    <mergeCell ref="A87:A89"/>
    <mergeCell ref="A90:A91"/>
    <mergeCell ref="A92:A94"/>
    <mergeCell ref="A95:A97"/>
    <mergeCell ref="A98:A100"/>
    <mergeCell ref="A101:A103"/>
    <mergeCell ref="A104:A106"/>
    <mergeCell ref="A107:A110"/>
    <mergeCell ref="A111:A116"/>
    <mergeCell ref="A117:A119"/>
    <mergeCell ref="A120:A122"/>
    <mergeCell ref="A123:A124"/>
    <mergeCell ref="A125:A127"/>
    <mergeCell ref="A128:A133"/>
    <mergeCell ref="A134:A139"/>
    <mergeCell ref="A140:A142"/>
    <mergeCell ref="A143:A145"/>
    <mergeCell ref="A146:A148"/>
    <mergeCell ref="A149:A151"/>
    <mergeCell ref="A152:A157"/>
    <mergeCell ref="A158:A162"/>
    <mergeCell ref="A163:A165"/>
    <mergeCell ref="A166:A167"/>
    <mergeCell ref="A168:A170"/>
    <mergeCell ref="A171:A173"/>
    <mergeCell ref="A174:A175"/>
    <mergeCell ref="A176:A178"/>
    <mergeCell ref="A179:A181"/>
    <mergeCell ref="A182:A184"/>
    <mergeCell ref="A185:A190"/>
    <mergeCell ref="A191:A196"/>
    <mergeCell ref="A197:A199"/>
    <mergeCell ref="B3:B5"/>
    <mergeCell ref="B6:B11"/>
    <mergeCell ref="B12:B16"/>
    <mergeCell ref="B17:B22"/>
    <mergeCell ref="B23:B25"/>
    <mergeCell ref="B26:B28"/>
    <mergeCell ref="B29:B30"/>
    <mergeCell ref="B31:B32"/>
    <mergeCell ref="B33:B37"/>
    <mergeCell ref="B38:B43"/>
    <mergeCell ref="B44:B46"/>
    <mergeCell ref="B47:B49"/>
    <mergeCell ref="B50:B55"/>
    <mergeCell ref="B56:B58"/>
    <mergeCell ref="B59:B61"/>
    <mergeCell ref="B62:B65"/>
    <mergeCell ref="B66:B68"/>
    <mergeCell ref="B69:B71"/>
    <mergeCell ref="B72:B74"/>
    <mergeCell ref="B75:B77"/>
    <mergeCell ref="B78:B80"/>
    <mergeCell ref="B81:B83"/>
    <mergeCell ref="B84:B86"/>
    <mergeCell ref="B87:B89"/>
    <mergeCell ref="B90:B91"/>
    <mergeCell ref="B92:B94"/>
    <mergeCell ref="B95:B97"/>
    <mergeCell ref="B98:B100"/>
    <mergeCell ref="B101:B103"/>
    <mergeCell ref="B104:B106"/>
    <mergeCell ref="B107:B110"/>
    <mergeCell ref="B111:B116"/>
    <mergeCell ref="B117:B119"/>
    <mergeCell ref="B120:B122"/>
    <mergeCell ref="B123:B124"/>
    <mergeCell ref="B125:B127"/>
    <mergeCell ref="B128:B133"/>
    <mergeCell ref="B134:B139"/>
    <mergeCell ref="B140:B142"/>
    <mergeCell ref="B143:B145"/>
    <mergeCell ref="B146:B148"/>
    <mergeCell ref="B149:B151"/>
    <mergeCell ref="B152:B157"/>
    <mergeCell ref="B158:B162"/>
    <mergeCell ref="B163:B165"/>
    <mergeCell ref="B166:B167"/>
    <mergeCell ref="B168:B170"/>
    <mergeCell ref="B171:B173"/>
    <mergeCell ref="B174:B175"/>
    <mergeCell ref="B176:B178"/>
    <mergeCell ref="B179:B181"/>
    <mergeCell ref="B182:B184"/>
    <mergeCell ref="B185:B190"/>
    <mergeCell ref="B191:B196"/>
    <mergeCell ref="B197:B199"/>
    <mergeCell ref="C3:C5"/>
    <mergeCell ref="C6:C11"/>
    <mergeCell ref="C12:C16"/>
    <mergeCell ref="C17:C22"/>
    <mergeCell ref="C23:C25"/>
    <mergeCell ref="C26:C28"/>
    <mergeCell ref="C29:C30"/>
    <mergeCell ref="C31:C32"/>
    <mergeCell ref="C33:C37"/>
    <mergeCell ref="C38:C43"/>
    <mergeCell ref="C44:C46"/>
    <mergeCell ref="C47:C49"/>
    <mergeCell ref="C50:C55"/>
    <mergeCell ref="C56:C58"/>
    <mergeCell ref="C59:C61"/>
    <mergeCell ref="C62:C65"/>
    <mergeCell ref="C66:C68"/>
    <mergeCell ref="C69:C71"/>
    <mergeCell ref="C72:C74"/>
    <mergeCell ref="C75:C77"/>
    <mergeCell ref="C78:C80"/>
    <mergeCell ref="C81:C83"/>
    <mergeCell ref="C84:C86"/>
    <mergeCell ref="C87:C89"/>
    <mergeCell ref="C90:C91"/>
    <mergeCell ref="C92:C94"/>
    <mergeCell ref="C95:C97"/>
    <mergeCell ref="C98:C100"/>
    <mergeCell ref="C101:C103"/>
    <mergeCell ref="C104:C106"/>
    <mergeCell ref="C107:C110"/>
    <mergeCell ref="C111:C116"/>
    <mergeCell ref="C117:C119"/>
    <mergeCell ref="C120:C122"/>
    <mergeCell ref="C123:C124"/>
    <mergeCell ref="C125:C127"/>
    <mergeCell ref="C128:C133"/>
    <mergeCell ref="C134:C139"/>
    <mergeCell ref="C140:C142"/>
    <mergeCell ref="C143:C145"/>
    <mergeCell ref="C146:C148"/>
    <mergeCell ref="C149:C151"/>
    <mergeCell ref="C152:C157"/>
    <mergeCell ref="C158:C162"/>
    <mergeCell ref="C163:C165"/>
    <mergeCell ref="C166:C167"/>
    <mergeCell ref="C168:C170"/>
    <mergeCell ref="C171:C173"/>
    <mergeCell ref="C174:C175"/>
    <mergeCell ref="C176:C178"/>
    <mergeCell ref="C179:C181"/>
    <mergeCell ref="C182:C184"/>
    <mergeCell ref="C185:C190"/>
    <mergeCell ref="C191:C196"/>
    <mergeCell ref="C197:C199"/>
  </mergeCells>
  <printOptions/>
  <pageMargins left="0.61" right="0.63" top="0.67" bottom="0.71" header="0.3" footer="0.3"/>
  <pageSetup horizontalDpi="600" verticalDpi="600" orientation="portrait" paperSize="9" scale="7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小小</cp:lastModifiedBy>
  <cp:lastPrinted>2017-06-03T12:21:06Z</cp:lastPrinted>
  <dcterms:created xsi:type="dcterms:W3CDTF">2017-05-17T08:56:01Z</dcterms:created>
  <dcterms:modified xsi:type="dcterms:W3CDTF">2018-03-25T02:11:42Z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