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05" windowWidth="23415" windowHeight="928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I248" i="1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</calcChain>
</file>

<file path=xl/sharedStrings.xml><?xml version="1.0" encoding="utf-8"?>
<sst xmlns="http://schemas.openxmlformats.org/spreadsheetml/2006/main" count="1348" uniqueCount="582">
  <si>
    <t>姓名</t>
  </si>
  <si>
    <t>性别</t>
  </si>
  <si>
    <t>报考单位</t>
  </si>
  <si>
    <t>报考职位</t>
  </si>
  <si>
    <t>准考证号</t>
  </si>
  <si>
    <t>笔试总成绩</t>
    <phoneticPr fontId="5" type="noConversion"/>
  </si>
  <si>
    <t>面试成绩</t>
  </si>
  <si>
    <t>总成绩(笔试总成绩/2*40%+面试成绩*60%）</t>
    <phoneticPr fontId="5" type="noConversion"/>
  </si>
  <si>
    <t>总成绩排名</t>
  </si>
  <si>
    <t>备注</t>
    <phoneticPr fontId="3" type="noConversion"/>
  </si>
  <si>
    <t>彭皇鑫</t>
  </si>
  <si>
    <t>男</t>
  </si>
  <si>
    <t>临海市地方税务局</t>
  </si>
  <si>
    <t>基层税务执法A</t>
  </si>
  <si>
    <t>10201102702</t>
  </si>
  <si>
    <t>入围体检</t>
    <phoneticPr fontId="5" type="noConversion"/>
  </si>
  <si>
    <t>吴奕铮</t>
  </si>
  <si>
    <t>10201102911</t>
  </si>
  <si>
    <t>谢恒逸</t>
  </si>
  <si>
    <t>10201081605</t>
  </si>
  <si>
    <t>郑宏业</t>
  </si>
  <si>
    <t>10201092526</t>
  </si>
  <si>
    <t>郭俊豪</t>
  </si>
  <si>
    <t>10201100218</t>
  </si>
  <si>
    <t>李鸣威</t>
  </si>
  <si>
    <t>10201084428</t>
  </si>
  <si>
    <t>郑宗涛</t>
  </si>
  <si>
    <t>10201093006</t>
  </si>
  <si>
    <t>王亚珠</t>
  </si>
  <si>
    <t>女</t>
  </si>
  <si>
    <t>基层税务执法B</t>
  </si>
  <si>
    <t>10201104106</t>
  </si>
  <si>
    <t>陈佳瑶</t>
  </si>
  <si>
    <t>10201081404</t>
  </si>
  <si>
    <t>赵璇</t>
  </si>
  <si>
    <t>10201084016</t>
  </si>
  <si>
    <t>陈楚楚</t>
  </si>
  <si>
    <t>10201100723</t>
  </si>
  <si>
    <t>卢梦娇</t>
  </si>
  <si>
    <t>10201080428</t>
  </si>
  <si>
    <t>郭佳雯</t>
  </si>
  <si>
    <t>10201082707</t>
  </si>
  <si>
    <t>周育美</t>
  </si>
  <si>
    <t>10201102019</t>
  </si>
  <si>
    <t>骆晓声</t>
  </si>
  <si>
    <t>10201081423</t>
  </si>
  <si>
    <t>冯宁熙</t>
  </si>
  <si>
    <t>10201100807</t>
  </si>
  <si>
    <t>徐盛</t>
  </si>
  <si>
    <t>基层税务执法C</t>
  </si>
  <si>
    <t>10201081030</t>
  </si>
  <si>
    <t>杨景皓</t>
  </si>
  <si>
    <t>10201101501</t>
  </si>
  <si>
    <t>张伟</t>
  </si>
  <si>
    <t>10201094818</t>
  </si>
  <si>
    <t>叶倩倩</t>
  </si>
  <si>
    <t>基层税务执法D</t>
  </si>
  <si>
    <t>10201094002</t>
  </si>
  <si>
    <t>毛慧敏</t>
  </si>
  <si>
    <t>10201101319</t>
  </si>
  <si>
    <t>张琼洁</t>
  </si>
  <si>
    <t>10201082409</t>
  </si>
  <si>
    <t>李俊锋</t>
  </si>
  <si>
    <t>基层税务执法E</t>
  </si>
  <si>
    <t>10201094115</t>
  </si>
  <si>
    <t>季文武</t>
  </si>
  <si>
    <t>10201093414</t>
  </si>
  <si>
    <t>项闰冶</t>
  </si>
  <si>
    <t>10201103115</t>
  </si>
  <si>
    <t>章晓媚</t>
  </si>
  <si>
    <t>基层税务执法F</t>
  </si>
  <si>
    <t>10201102818</t>
  </si>
  <si>
    <t>王博华</t>
  </si>
  <si>
    <t>10201103206</t>
  </si>
  <si>
    <t>王佳慧</t>
  </si>
  <si>
    <t>10201082514</t>
  </si>
  <si>
    <t>郑梦柳</t>
  </si>
  <si>
    <t>临海市发展和改革局</t>
  </si>
  <si>
    <t>综合管理</t>
  </si>
  <si>
    <t>10201084030</t>
  </si>
  <si>
    <t>卢双</t>
  </si>
  <si>
    <t>10201083507</t>
  </si>
  <si>
    <t>陈恬航</t>
  </si>
  <si>
    <t>10201104202</t>
  </si>
  <si>
    <t>张丽红</t>
  </si>
  <si>
    <t>10201092910</t>
  </si>
  <si>
    <t>严雅倩</t>
  </si>
  <si>
    <t>10201101426</t>
  </si>
  <si>
    <t>王胜杰</t>
  </si>
  <si>
    <t>10201081421</t>
  </si>
  <si>
    <t>郑烨莹</t>
  </si>
  <si>
    <t>临海市供销合作社联合社</t>
  </si>
  <si>
    <t>统计应用</t>
  </si>
  <si>
    <t>10201080408</t>
  </si>
  <si>
    <t>毕璐璐</t>
  </si>
  <si>
    <t>10201104328</t>
  </si>
  <si>
    <t>程洁</t>
  </si>
  <si>
    <t>10201082828</t>
  </si>
  <si>
    <t>王硕威</t>
  </si>
  <si>
    <t>临海市国土资源局杜桥国土分局</t>
  </si>
  <si>
    <t>基层土地执法A</t>
  </si>
  <si>
    <t>10201080929</t>
  </si>
  <si>
    <t>何云涛</t>
  </si>
  <si>
    <t>10201102230</t>
  </si>
  <si>
    <t>洪秀岳</t>
  </si>
  <si>
    <t>10201094420</t>
  </si>
  <si>
    <t>沈聪聪</t>
  </si>
  <si>
    <t>基层土地执法B</t>
  </si>
  <si>
    <t>10201081922</t>
  </si>
  <si>
    <t>项珠莎</t>
  </si>
  <si>
    <t>10201090218</t>
  </si>
  <si>
    <t>黄佳妮</t>
  </si>
  <si>
    <t>10201094215</t>
  </si>
  <si>
    <t>韩雨婷</t>
  </si>
  <si>
    <t>临海市环境保护局</t>
  </si>
  <si>
    <t>环境管理</t>
  </si>
  <si>
    <t>10201093322</t>
  </si>
  <si>
    <t>邵佳洁</t>
  </si>
  <si>
    <t>10201093111</t>
  </si>
  <si>
    <t>罗俊达</t>
  </si>
  <si>
    <t>10201090810</t>
  </si>
  <si>
    <t>方舟</t>
  </si>
  <si>
    <t>10201093211</t>
  </si>
  <si>
    <t>王贝贝</t>
  </si>
  <si>
    <t>10201103211</t>
  </si>
  <si>
    <t>俞斐斐</t>
  </si>
  <si>
    <t>临海市劳动监察大队</t>
  </si>
  <si>
    <t>劳动监察</t>
  </si>
  <si>
    <t>10201080220</t>
  </si>
  <si>
    <t>余依佳</t>
  </si>
  <si>
    <t>10201092801</t>
  </si>
  <si>
    <t>潘雍容</t>
  </si>
  <si>
    <t>10201104115</t>
  </si>
  <si>
    <t>刘世杰</t>
  </si>
  <si>
    <t>临海市农机管理总站</t>
  </si>
  <si>
    <t>农机管理</t>
  </si>
  <si>
    <t>10201101719</t>
  </si>
  <si>
    <t>毛亦铖</t>
  </si>
  <si>
    <t>10201083419</t>
  </si>
  <si>
    <t>叶剑斌</t>
  </si>
  <si>
    <t>10201081607</t>
  </si>
  <si>
    <t>项旭</t>
  </si>
  <si>
    <t>临海市人民法院</t>
  </si>
  <si>
    <t>法官助理A</t>
  </si>
  <si>
    <t>10201100902</t>
  </si>
  <si>
    <t>黄远坚</t>
  </si>
  <si>
    <t>10201100109</t>
  </si>
  <si>
    <t>王永跃</t>
  </si>
  <si>
    <t>10201093819</t>
  </si>
  <si>
    <t>黄凯祥</t>
  </si>
  <si>
    <t>10201083117</t>
  </si>
  <si>
    <t>朱海滨</t>
  </si>
  <si>
    <t>10201100530</t>
  </si>
  <si>
    <t>胡梦</t>
  </si>
  <si>
    <t>法官助理B</t>
  </si>
  <si>
    <t>10201083422</t>
  </si>
  <si>
    <t>章巧燕</t>
  </si>
  <si>
    <t>10201101009</t>
  </si>
  <si>
    <t>项莉佳</t>
  </si>
  <si>
    <t>10201094301</t>
  </si>
  <si>
    <t>卢丹丹</t>
  </si>
  <si>
    <t>10201090705</t>
  </si>
  <si>
    <t>梁薇</t>
  </si>
  <si>
    <t>10201094629</t>
  </si>
  <si>
    <t>李霜霜</t>
  </si>
  <si>
    <t>10201104212</t>
  </si>
  <si>
    <t>金文轩</t>
  </si>
  <si>
    <t>司法警察</t>
  </si>
  <si>
    <t>10201102107</t>
  </si>
  <si>
    <t>吕驰</t>
  </si>
  <si>
    <t>10201091408</t>
  </si>
  <si>
    <t>李智敏</t>
  </si>
  <si>
    <t>10201103826</t>
  </si>
  <si>
    <t>陈志渊</t>
  </si>
  <si>
    <t>10201090818</t>
  </si>
  <si>
    <t>涂涛</t>
  </si>
  <si>
    <t>10201103318</t>
  </si>
  <si>
    <t>钟玺嘉</t>
  </si>
  <si>
    <t>临海市散装水泥管理办公室</t>
  </si>
  <si>
    <t>散装水泥管理</t>
  </si>
  <si>
    <t>10201084027</t>
  </si>
  <si>
    <t>王融</t>
  </si>
  <si>
    <t>10201082802</t>
  </si>
  <si>
    <t>吕涛</t>
  </si>
  <si>
    <t>10201094814</t>
  </si>
  <si>
    <t>林晗</t>
  </si>
  <si>
    <t>临海市社会保险事业管理中心</t>
  </si>
  <si>
    <t>窗口业务A</t>
  </si>
  <si>
    <t>10201081419</t>
  </si>
  <si>
    <t>林伟杰</t>
  </si>
  <si>
    <t>10201083414</t>
  </si>
  <si>
    <t>李吉新</t>
  </si>
  <si>
    <t>10201102520</t>
  </si>
  <si>
    <t>张敏强</t>
  </si>
  <si>
    <t>10201081028</t>
  </si>
  <si>
    <t>徐婷婷</t>
  </si>
  <si>
    <t>10201083113</t>
  </si>
  <si>
    <t>陈怡西</t>
  </si>
  <si>
    <t>10201080911</t>
  </si>
  <si>
    <t>金秀秀</t>
  </si>
  <si>
    <t>窗口业务B</t>
  </si>
  <si>
    <t>10201081110</t>
  </si>
  <si>
    <t>王海珠</t>
  </si>
  <si>
    <t>10201082715</t>
  </si>
  <si>
    <t>陈怡</t>
  </si>
  <si>
    <t>10201083311</t>
  </si>
  <si>
    <t>张燕</t>
  </si>
  <si>
    <t>临海市审计局</t>
  </si>
  <si>
    <t>审计</t>
  </si>
  <si>
    <t>10201094508</t>
  </si>
  <si>
    <t>虞冰晗</t>
  </si>
  <si>
    <t>10201103027</t>
  </si>
  <si>
    <t>周圣博</t>
  </si>
  <si>
    <t>临海市食品药品监察稽查大队</t>
  </si>
  <si>
    <t>药品稽查A</t>
  </si>
  <si>
    <t>10201101421</t>
  </si>
  <si>
    <t>柳帅</t>
  </si>
  <si>
    <t>10201092913</t>
  </si>
  <si>
    <t>金曜远</t>
  </si>
  <si>
    <t>10201082721</t>
  </si>
  <si>
    <t>谢剑锋</t>
  </si>
  <si>
    <t>10201081002</t>
  </si>
  <si>
    <t>程杨</t>
  </si>
  <si>
    <t>10201104215</t>
  </si>
  <si>
    <t>孙震</t>
  </si>
  <si>
    <t>10201080308</t>
  </si>
  <si>
    <t>许晴</t>
  </si>
  <si>
    <t>药品稽查B</t>
  </si>
  <si>
    <t>10201101021</t>
  </si>
  <si>
    <t>方逸</t>
  </si>
  <si>
    <t>10201092527</t>
  </si>
  <si>
    <t>朱琼聪</t>
  </si>
  <si>
    <t>10201102713</t>
  </si>
  <si>
    <t>胡燕云</t>
  </si>
  <si>
    <t>10201081606</t>
  </si>
  <si>
    <t>胡晓燕</t>
  </si>
  <si>
    <t>10201080213</t>
  </si>
  <si>
    <t>吴燕翔</t>
  </si>
  <si>
    <t>10201081307</t>
  </si>
  <si>
    <t>金沛斌</t>
  </si>
  <si>
    <t>临海市市场监督管理局（基层所）</t>
  </si>
  <si>
    <t>基层食品药品执法A</t>
  </si>
  <si>
    <t>10201102014</t>
  </si>
  <si>
    <t>蔡枭麒</t>
  </si>
  <si>
    <t>10201093805</t>
  </si>
  <si>
    <t>杨弘宇</t>
  </si>
  <si>
    <t>10201080510</t>
  </si>
  <si>
    <t>李哲锋</t>
  </si>
  <si>
    <t>10201083520</t>
  </si>
  <si>
    <t>侯弘毅</t>
  </si>
  <si>
    <t>10201091009</t>
  </si>
  <si>
    <t>王舜</t>
  </si>
  <si>
    <t>10201080414</t>
  </si>
  <si>
    <t>王肖肖</t>
  </si>
  <si>
    <t>基层食品药品执法B</t>
  </si>
  <si>
    <t>10201092704</t>
  </si>
  <si>
    <t>周青霞</t>
  </si>
  <si>
    <t>10201101803</t>
  </si>
  <si>
    <t>黄珏</t>
  </si>
  <si>
    <t>10201094920</t>
  </si>
  <si>
    <t>包思佳</t>
  </si>
  <si>
    <t>10201083623</t>
  </si>
  <si>
    <t>吴贤飞</t>
  </si>
  <si>
    <t>10201102918</t>
  </si>
  <si>
    <t>陈鸥雪</t>
  </si>
  <si>
    <t>10201093227</t>
  </si>
  <si>
    <t>葛咪咪</t>
  </si>
  <si>
    <t>基层食品药品执法C</t>
  </si>
  <si>
    <t>10201090107</t>
  </si>
  <si>
    <t>徐群</t>
  </si>
  <si>
    <t>10201101113</t>
  </si>
  <si>
    <t>陈盼</t>
  </si>
  <si>
    <t>10201081503</t>
  </si>
  <si>
    <t>林嘉熹</t>
  </si>
  <si>
    <t>食品稽查A</t>
  </si>
  <si>
    <t>10201103321</t>
  </si>
  <si>
    <t>徐强</t>
  </si>
  <si>
    <t>10201102509</t>
  </si>
  <si>
    <t>许奇锋</t>
  </si>
  <si>
    <t>10201085028</t>
  </si>
  <si>
    <t>潘亮亮</t>
  </si>
  <si>
    <t>10201084320</t>
  </si>
  <si>
    <t>李信江</t>
  </si>
  <si>
    <t>10201103021</t>
  </si>
  <si>
    <t>叶伟</t>
  </si>
  <si>
    <t>10201093501</t>
  </si>
  <si>
    <t>李佳涵</t>
  </si>
  <si>
    <t>食品稽查B</t>
  </si>
  <si>
    <t>10201101916</t>
  </si>
  <si>
    <t>王盼攀</t>
  </si>
  <si>
    <t>10201103923</t>
  </si>
  <si>
    <t>王强</t>
  </si>
  <si>
    <t>10201081013</t>
  </si>
  <si>
    <t>郭珊珊</t>
  </si>
  <si>
    <t>10201081610</t>
  </si>
  <si>
    <t>张旦妮</t>
  </si>
  <si>
    <t>10201090827</t>
  </si>
  <si>
    <t>卢丹霞</t>
  </si>
  <si>
    <t>10201081010</t>
  </si>
  <si>
    <t>屈玮玮</t>
  </si>
  <si>
    <t>临海市事业单位登记管理局</t>
  </si>
  <si>
    <t>财务</t>
  </si>
  <si>
    <t>10201080329</t>
  </si>
  <si>
    <t>胡凌志</t>
  </si>
  <si>
    <t>10201082116</t>
  </si>
  <si>
    <t>任玉环</t>
  </si>
  <si>
    <t>10201101215</t>
  </si>
  <si>
    <t>蔡宇韬</t>
  </si>
  <si>
    <t>临海市司法局</t>
  </si>
  <si>
    <t>司法助理员A</t>
  </si>
  <si>
    <t>10201101322</t>
  </si>
  <si>
    <t>曹天洋</t>
  </si>
  <si>
    <t>10201094622</t>
  </si>
  <si>
    <t>王凯翔</t>
  </si>
  <si>
    <t>10201104423</t>
  </si>
  <si>
    <t>卢丹娅</t>
  </si>
  <si>
    <t>司法助理员B</t>
  </si>
  <si>
    <t>10201100601</t>
  </si>
  <si>
    <t>孙锦霞</t>
  </si>
  <si>
    <t>10201082311</t>
  </si>
  <si>
    <t>周碧瑶</t>
  </si>
  <si>
    <t>10201095007</t>
  </si>
  <si>
    <t>章栩恺</t>
  </si>
  <si>
    <t>临海市卫生监督所</t>
  </si>
  <si>
    <t>医疗卫生监督执法A　</t>
  </si>
  <si>
    <t>10201082623</t>
  </si>
  <si>
    <t>李腾</t>
  </si>
  <si>
    <t>10201101301</t>
  </si>
  <si>
    <t>郑周</t>
  </si>
  <si>
    <t>医疗卫生监督执法B　</t>
  </si>
  <si>
    <t>10201103904</t>
  </si>
  <si>
    <t>万伶俐</t>
  </si>
  <si>
    <t>临海市文化广电新闻出版局（体育局）</t>
  </si>
  <si>
    <t>体育管理</t>
  </si>
  <si>
    <t>10201081728</t>
  </si>
  <si>
    <t>李哲</t>
  </si>
  <si>
    <t>10201100411</t>
  </si>
  <si>
    <t>王宁</t>
  </si>
  <si>
    <t>临海市文化市场行政执法大队</t>
  </si>
  <si>
    <t>文化市场执法</t>
  </si>
  <si>
    <t>10201082821</t>
  </si>
  <si>
    <t>陈超</t>
  </si>
  <si>
    <t>10201092315</t>
  </si>
  <si>
    <t>李天琪</t>
  </si>
  <si>
    <t>10201100621</t>
  </si>
  <si>
    <t>迟一鸣</t>
  </si>
  <si>
    <t>临海市乡镇机关</t>
  </si>
  <si>
    <t>财务A</t>
  </si>
  <si>
    <t>10201081130</t>
  </si>
  <si>
    <t>张笑天</t>
  </si>
  <si>
    <t>10201101303</t>
  </si>
  <si>
    <t>陆品霖</t>
  </si>
  <si>
    <t>10201090915</t>
  </si>
  <si>
    <t>李波</t>
  </si>
  <si>
    <t>10201100717</t>
  </si>
  <si>
    <t>杭力</t>
  </si>
  <si>
    <t>10201100513</t>
  </si>
  <si>
    <t>陈里军</t>
  </si>
  <si>
    <t>10201083909</t>
  </si>
  <si>
    <t>杜碧鸥</t>
  </si>
  <si>
    <t>财务B</t>
  </si>
  <si>
    <t>10201100129</t>
  </si>
  <si>
    <t>汪倩倩</t>
  </si>
  <si>
    <t>10201082722</t>
  </si>
  <si>
    <t>陈昱言</t>
  </si>
  <si>
    <t>10201081909</t>
  </si>
  <si>
    <t>王蓓莉</t>
  </si>
  <si>
    <t>10201082401</t>
  </si>
  <si>
    <t>郏晓静</t>
  </si>
  <si>
    <t>10201101902</t>
  </si>
  <si>
    <t>张珍珍</t>
  </si>
  <si>
    <t>10201080721</t>
  </si>
  <si>
    <t>高鑫</t>
  </si>
  <si>
    <t>选调生村官A</t>
  </si>
  <si>
    <t>10201102403</t>
  </si>
  <si>
    <t>童铭镇</t>
  </si>
  <si>
    <t>10201103719</t>
  </si>
  <si>
    <t>余荣焱</t>
  </si>
  <si>
    <t>10201093921</t>
  </si>
  <si>
    <t>周利民</t>
  </si>
  <si>
    <t>10201101318</t>
  </si>
  <si>
    <t>马依茗</t>
  </si>
  <si>
    <t>选调生村官B</t>
  </si>
  <si>
    <t>10201102126</t>
  </si>
  <si>
    <t>冯馨裕</t>
  </si>
  <si>
    <t>10201091928</t>
  </si>
  <si>
    <t>蔡嘉慧</t>
  </si>
  <si>
    <t>10201102901</t>
  </si>
  <si>
    <t>金瑶</t>
  </si>
  <si>
    <t>10201084224</t>
  </si>
  <si>
    <t>黄书影</t>
  </si>
  <si>
    <t>10201084006</t>
  </si>
  <si>
    <t>金丹妮</t>
  </si>
  <si>
    <t>10201103508</t>
  </si>
  <si>
    <t>周伟达</t>
  </si>
  <si>
    <t>优秀村干部“职位1”B</t>
  </si>
  <si>
    <t>10201104510</t>
  </si>
  <si>
    <t>汪庆贵</t>
  </si>
  <si>
    <t>10201103230</t>
  </si>
  <si>
    <t>周天宝</t>
  </si>
  <si>
    <t>10201083330</t>
  </si>
  <si>
    <t>陈红</t>
  </si>
  <si>
    <t>优秀村干部“职位1”C</t>
  </si>
  <si>
    <t>10201080922</t>
  </si>
  <si>
    <t>李昌伟</t>
  </si>
  <si>
    <t>优秀村干部“职位2”</t>
  </si>
  <si>
    <t>10789022127</t>
  </si>
  <si>
    <t>于兴邦</t>
  </si>
  <si>
    <t>10789022016</t>
  </si>
  <si>
    <t>葛何生</t>
  </si>
  <si>
    <t>10789022002</t>
  </si>
  <si>
    <t>胡晋朗</t>
  </si>
  <si>
    <t>专职人民武装干部</t>
  </si>
  <si>
    <t>10201080601</t>
  </si>
  <si>
    <t>赵冰峰</t>
  </si>
  <si>
    <t>10201094011</t>
  </si>
  <si>
    <t>朱金明</t>
  </si>
  <si>
    <t>综合管理A</t>
  </si>
  <si>
    <t>10201080222</t>
  </si>
  <si>
    <t>姜康康</t>
  </si>
  <si>
    <t>10201092125</t>
  </si>
  <si>
    <t>杨骐玮</t>
  </si>
  <si>
    <t>10201093830</t>
  </si>
  <si>
    <t>王宏伟</t>
  </si>
  <si>
    <t>10201080202</t>
  </si>
  <si>
    <t>章周泉</t>
  </si>
  <si>
    <t>10201091910</t>
  </si>
  <si>
    <t>毛峥峥</t>
  </si>
  <si>
    <t>10201101206</t>
  </si>
  <si>
    <t>刘奇</t>
  </si>
  <si>
    <t>10201094913</t>
  </si>
  <si>
    <t>朱逸民</t>
  </si>
  <si>
    <t>10201100826</t>
  </si>
  <si>
    <t>毛叶霞</t>
  </si>
  <si>
    <t>综合管理B</t>
  </si>
  <si>
    <t>10201095021</t>
  </si>
  <si>
    <t>戴佳美</t>
  </si>
  <si>
    <t>10201091004</t>
  </si>
  <si>
    <t>董攀攀</t>
  </si>
  <si>
    <t>10201101712</t>
  </si>
  <si>
    <t>董帆帆</t>
  </si>
  <si>
    <t>10201104404</t>
  </si>
  <si>
    <t>郑丽丽</t>
  </si>
  <si>
    <t>10201102224</t>
  </si>
  <si>
    <t>陈谊燕</t>
  </si>
  <si>
    <t>10201102527</t>
  </si>
  <si>
    <t>严林扬</t>
  </si>
  <si>
    <t>10201082329</t>
  </si>
  <si>
    <t>金峥峥</t>
  </si>
  <si>
    <t>临海市质量技术监督稽查大队</t>
  </si>
  <si>
    <t>特种设备稽查A</t>
  </si>
  <si>
    <t>10201100321</t>
  </si>
  <si>
    <t>张万高</t>
  </si>
  <si>
    <t>10201081602</t>
  </si>
  <si>
    <t>卢将龙</t>
  </si>
  <si>
    <t>10201102928</t>
  </si>
  <si>
    <t>骆亚萍</t>
  </si>
  <si>
    <t>特种设备稽查B</t>
  </si>
  <si>
    <t>10201101703</t>
  </si>
  <si>
    <t>项雅璐</t>
  </si>
  <si>
    <t>10201091104</t>
  </si>
  <si>
    <t>卢依灵</t>
  </si>
  <si>
    <t>10201103416</t>
  </si>
  <si>
    <t>晏露东</t>
  </si>
  <si>
    <t>临海市住房和城乡建设规划局</t>
  </si>
  <si>
    <t>建筑业管理</t>
  </si>
  <si>
    <t>10201092114</t>
  </si>
  <si>
    <t>冯宇斌</t>
  </si>
  <si>
    <t>10201081719</t>
  </si>
  <si>
    <t>张灿宇</t>
  </si>
  <si>
    <t>10201090615</t>
  </si>
  <si>
    <t>周珍珠</t>
  </si>
  <si>
    <t>临海市综合行政执法大队</t>
  </si>
  <si>
    <t>财务管理</t>
  </si>
  <si>
    <t>10201084315</t>
  </si>
  <si>
    <t>陈琳轩</t>
  </si>
  <si>
    <t>10201094020</t>
  </si>
  <si>
    <t>项伟燕</t>
  </si>
  <si>
    <t>10201104120</t>
  </si>
  <si>
    <t>林曼茜</t>
  </si>
  <si>
    <t>10201094325</t>
  </si>
  <si>
    <t>10201103711</t>
  </si>
  <si>
    <t>夏雯倩</t>
  </si>
  <si>
    <t>10201081821</t>
  </si>
  <si>
    <t>杨婉婧</t>
  </si>
  <si>
    <t>10201092512</t>
  </si>
  <si>
    <t>陈景涛</t>
  </si>
  <si>
    <t>行政执法A</t>
  </si>
  <si>
    <t>10201100506</t>
  </si>
  <si>
    <t>王伟男</t>
  </si>
  <si>
    <t>10201093624</t>
  </si>
  <si>
    <t>任鹏</t>
  </si>
  <si>
    <t>10201080623</t>
  </si>
  <si>
    <t>金铮</t>
  </si>
  <si>
    <t>行政执法B</t>
  </si>
  <si>
    <t>10201102303</t>
  </si>
  <si>
    <t>李溯晗</t>
  </si>
  <si>
    <t>10201093323</t>
  </si>
  <si>
    <t>尹曼捷</t>
  </si>
  <si>
    <t>10201093012</t>
  </si>
  <si>
    <t>顾腾</t>
  </si>
  <si>
    <t>10201090724</t>
  </si>
  <si>
    <t>金玛丽</t>
  </si>
  <si>
    <t>10201092205</t>
  </si>
  <si>
    <t>杨玮吉</t>
  </si>
  <si>
    <t>10201094126</t>
  </si>
  <si>
    <t>朱子渊</t>
  </si>
  <si>
    <t>10201103625</t>
  </si>
  <si>
    <t>许鹏程</t>
  </si>
  <si>
    <t>10201100419</t>
  </si>
  <si>
    <t>徐宇豪</t>
  </si>
  <si>
    <t>10201090417</t>
  </si>
  <si>
    <t>章晨</t>
  </si>
  <si>
    <t>10201082227</t>
  </si>
  <si>
    <t>蒋玲巧</t>
  </si>
  <si>
    <t>10201102909</t>
  </si>
  <si>
    <t>叶灵敏</t>
  </si>
  <si>
    <t>行政执法C</t>
  </si>
  <si>
    <t>10201083418</t>
  </si>
  <si>
    <t>徐栋泰</t>
  </si>
  <si>
    <t>10201091427</t>
  </si>
  <si>
    <t>腾斌伟</t>
  </si>
  <si>
    <t>10201100128</t>
  </si>
  <si>
    <t>陈锋</t>
  </si>
  <si>
    <t>10201102320</t>
  </si>
  <si>
    <t>郑宇锋</t>
  </si>
  <si>
    <t>10201090212</t>
  </si>
  <si>
    <t>赵英红</t>
  </si>
  <si>
    <t>10201083403</t>
  </si>
  <si>
    <t>范莉莹</t>
  </si>
  <si>
    <t>10201083014</t>
  </si>
  <si>
    <t>何梦瑶</t>
  </si>
  <si>
    <t>10201093803</t>
  </si>
  <si>
    <t>王林</t>
  </si>
  <si>
    <t>10201084910</t>
  </si>
  <si>
    <t>汤倩萍</t>
  </si>
  <si>
    <t>10201094412</t>
  </si>
  <si>
    <t>周江龙</t>
  </si>
  <si>
    <t>10201084425</t>
  </si>
  <si>
    <t>林思怡</t>
  </si>
  <si>
    <t>10201082902</t>
  </si>
  <si>
    <t>洪娇娇</t>
  </si>
  <si>
    <t>行政执法D</t>
  </si>
  <si>
    <t>10201093215</t>
  </si>
  <si>
    <t>周志斌</t>
  </si>
  <si>
    <t>10201102225</t>
  </si>
  <si>
    <t>金敏佳</t>
  </si>
  <si>
    <t>10201080707</t>
  </si>
  <si>
    <t>梅雅雯</t>
  </si>
  <si>
    <t>10201083114</t>
  </si>
  <si>
    <t>吴伟玲</t>
  </si>
  <si>
    <t>10201084413</t>
  </si>
  <si>
    <t>王飞飞</t>
  </si>
  <si>
    <t>10201091307</t>
  </si>
  <si>
    <t>徐亚洁</t>
  </si>
  <si>
    <t>10201103813</t>
  </si>
  <si>
    <t>冯子豪</t>
  </si>
  <si>
    <t>10201103324</t>
  </si>
  <si>
    <t>叶佳慧</t>
  </si>
  <si>
    <t>10201082612</t>
  </si>
  <si>
    <t>王灵君</t>
  </si>
  <si>
    <t>10201103426</t>
  </si>
  <si>
    <t>王伟圣</t>
  </si>
  <si>
    <t>10201102919</t>
  </si>
  <si>
    <t>朱淑怡</t>
  </si>
  <si>
    <t>10201081629</t>
  </si>
  <si>
    <t>潘娟娟</t>
  </si>
  <si>
    <t>10201090808</t>
  </si>
  <si>
    <t>王丽娅</t>
  </si>
  <si>
    <t>行政执法F</t>
  </si>
  <si>
    <t>10201093520</t>
  </si>
  <si>
    <t>江友</t>
  </si>
  <si>
    <t>10201081230</t>
  </si>
  <si>
    <t>陈叶俊</t>
  </si>
  <si>
    <t>10201080221</t>
  </si>
  <si>
    <t>谢彬彬</t>
  </si>
  <si>
    <t>10201092705</t>
  </si>
  <si>
    <t>张学成</t>
  </si>
  <si>
    <t>10201102629</t>
  </si>
  <si>
    <t>徐定潮</t>
  </si>
  <si>
    <t>10201091519</t>
  </si>
  <si>
    <t>序号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</si>
</sst>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宋体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Fill="1" applyBorder="1" applyAlignment="1">
      <alignment wrapText="1"/>
    </xf>
    <xf numFmtId="0" fontId="4" fillId="0" borderId="1" xfId="1" applyFont="1" applyFill="1" applyBorder="1" applyAlignment="1">
      <alignment wrapText="1"/>
    </xf>
    <xf numFmtId="0" fontId="1" fillId="0" borderId="1" xfId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wrapText="1"/>
    </xf>
    <xf numFmtId="0" fontId="4" fillId="0" borderId="1" xfId="0" applyFont="1" applyFill="1" applyBorder="1" applyAlignment="1">
      <alignment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8"/>
  <sheetViews>
    <sheetView tabSelected="1" workbookViewId="0">
      <selection activeCell="L1" sqref="L1"/>
    </sheetView>
  </sheetViews>
  <sheetFormatPr defaultRowHeight="13.5"/>
  <cols>
    <col min="1" max="1" width="4.375" style="4" customWidth="1"/>
    <col min="2" max="2" width="7.25" style="4" customWidth="1"/>
    <col min="3" max="3" width="4.5" style="4" customWidth="1"/>
    <col min="4" max="4" width="29.5" style="4" customWidth="1"/>
    <col min="5" max="5" width="20.5" style="4" customWidth="1"/>
    <col min="6" max="6" width="12.375" style="4" customWidth="1"/>
    <col min="7" max="8" width="9" style="4"/>
    <col min="9" max="9" width="10.375" style="4" customWidth="1"/>
    <col min="10" max="10" width="5.25" style="4" customWidth="1"/>
    <col min="11" max="11" width="7.75" style="4" customWidth="1"/>
    <col min="12" max="16384" width="9" style="4"/>
  </cols>
  <sheetData>
    <row r="1" spans="1:11" ht="51.75" customHeight="1">
      <c r="A1" s="1" t="s">
        <v>581</v>
      </c>
      <c r="B1" s="2" t="s">
        <v>0</v>
      </c>
      <c r="C1" s="3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</row>
    <row r="2" spans="1:11">
      <c r="A2" s="5">
        <v>1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>
        <v>145.5</v>
      </c>
      <c r="H2" s="5">
        <v>78.08</v>
      </c>
      <c r="I2" s="3">
        <f>G2/2*0.4+H2*0.6</f>
        <v>75.948000000000008</v>
      </c>
      <c r="J2" s="5">
        <v>1</v>
      </c>
      <c r="K2" s="6" t="s">
        <v>15</v>
      </c>
    </row>
    <row r="3" spans="1:11">
      <c r="A3" s="5">
        <v>2</v>
      </c>
      <c r="B3" s="3" t="s">
        <v>16</v>
      </c>
      <c r="C3" s="3" t="s">
        <v>11</v>
      </c>
      <c r="D3" s="3" t="s">
        <v>12</v>
      </c>
      <c r="E3" s="3" t="s">
        <v>13</v>
      </c>
      <c r="F3" s="3" t="s">
        <v>17</v>
      </c>
      <c r="G3" s="3">
        <v>138.07</v>
      </c>
      <c r="H3" s="5">
        <v>80</v>
      </c>
      <c r="I3" s="3">
        <f>G3/2*0.4+H3*0.6</f>
        <v>75.614000000000004</v>
      </c>
      <c r="J3" s="5">
        <v>2</v>
      </c>
      <c r="K3" s="6" t="s">
        <v>15</v>
      </c>
    </row>
    <row r="4" spans="1:11">
      <c r="A4" s="5">
        <v>3</v>
      </c>
      <c r="B4" s="3" t="s">
        <v>18</v>
      </c>
      <c r="C4" s="3" t="s">
        <v>11</v>
      </c>
      <c r="D4" s="3" t="s">
        <v>12</v>
      </c>
      <c r="E4" s="3" t="s">
        <v>13</v>
      </c>
      <c r="F4" s="3" t="s">
        <v>19</v>
      </c>
      <c r="G4" s="3">
        <v>144.86000000000001</v>
      </c>
      <c r="H4" s="5">
        <v>77.599999999999994</v>
      </c>
      <c r="I4" s="3">
        <f>G4/2*0.4+H4*0.6</f>
        <v>75.531999999999996</v>
      </c>
      <c r="J4" s="5">
        <v>3</v>
      </c>
      <c r="K4" s="6" t="s">
        <v>15</v>
      </c>
    </row>
    <row r="5" spans="1:11">
      <c r="A5" s="5">
        <v>4</v>
      </c>
      <c r="B5" s="3" t="s">
        <v>20</v>
      </c>
      <c r="C5" s="3" t="s">
        <v>11</v>
      </c>
      <c r="D5" s="3" t="s">
        <v>12</v>
      </c>
      <c r="E5" s="3" t="s">
        <v>13</v>
      </c>
      <c r="F5" s="3" t="s">
        <v>21</v>
      </c>
      <c r="G5" s="3">
        <v>135.29</v>
      </c>
      <c r="H5" s="5">
        <v>78.2</v>
      </c>
      <c r="I5" s="3">
        <f>G5/2*0.4+H5*0.6</f>
        <v>73.978000000000009</v>
      </c>
      <c r="J5" s="5">
        <v>4</v>
      </c>
      <c r="K5" s="6" t="s">
        <v>15</v>
      </c>
    </row>
    <row r="6" spans="1:11">
      <c r="A6" s="5">
        <v>5</v>
      </c>
      <c r="B6" s="3" t="s">
        <v>22</v>
      </c>
      <c r="C6" s="3" t="s">
        <v>11</v>
      </c>
      <c r="D6" s="3" t="s">
        <v>12</v>
      </c>
      <c r="E6" s="3" t="s">
        <v>13</v>
      </c>
      <c r="F6" s="3" t="s">
        <v>23</v>
      </c>
      <c r="G6" s="3">
        <v>138.71</v>
      </c>
      <c r="H6" s="5">
        <v>75.739999999999995</v>
      </c>
      <c r="I6" s="3">
        <f>G6/2*0.4+H6*0.6</f>
        <v>73.186000000000007</v>
      </c>
      <c r="J6" s="5">
        <v>5</v>
      </c>
      <c r="K6" s="5"/>
    </row>
    <row r="7" spans="1:11">
      <c r="A7" s="5">
        <v>6</v>
      </c>
      <c r="B7" s="3" t="s">
        <v>24</v>
      </c>
      <c r="C7" s="3" t="s">
        <v>11</v>
      </c>
      <c r="D7" s="3" t="s">
        <v>12</v>
      </c>
      <c r="E7" s="3" t="s">
        <v>13</v>
      </c>
      <c r="F7" s="3" t="s">
        <v>25</v>
      </c>
      <c r="G7" s="3">
        <v>136</v>
      </c>
      <c r="H7" s="5">
        <v>74.260000000000005</v>
      </c>
      <c r="I7" s="3">
        <f>G7/2*0.4+H7*0.6</f>
        <v>71.756</v>
      </c>
      <c r="J7" s="5">
        <v>6</v>
      </c>
      <c r="K7" s="5"/>
    </row>
    <row r="8" spans="1:11">
      <c r="A8" s="5">
        <v>7</v>
      </c>
      <c r="B8" s="3" t="s">
        <v>26</v>
      </c>
      <c r="C8" s="3" t="s">
        <v>11</v>
      </c>
      <c r="D8" s="3" t="s">
        <v>12</v>
      </c>
      <c r="E8" s="3" t="s">
        <v>13</v>
      </c>
      <c r="F8" s="3" t="s">
        <v>27</v>
      </c>
      <c r="G8" s="3">
        <v>135.79</v>
      </c>
      <c r="H8" s="5">
        <v>74.12</v>
      </c>
      <c r="I8" s="3">
        <f>G8/2*0.4+H8*0.6</f>
        <v>71.63</v>
      </c>
      <c r="J8" s="5">
        <v>7</v>
      </c>
      <c r="K8" s="5"/>
    </row>
    <row r="9" spans="1:11">
      <c r="A9" s="5">
        <v>8</v>
      </c>
      <c r="B9" s="3" t="s">
        <v>28</v>
      </c>
      <c r="C9" s="3" t="s">
        <v>29</v>
      </c>
      <c r="D9" s="3" t="s">
        <v>12</v>
      </c>
      <c r="E9" s="3" t="s">
        <v>30</v>
      </c>
      <c r="F9" s="3" t="s">
        <v>31</v>
      </c>
      <c r="G9" s="3">
        <v>142.43</v>
      </c>
      <c r="H9" s="5">
        <v>82.94</v>
      </c>
      <c r="I9" s="3">
        <f>G9/2*0.4+H9*0.6</f>
        <v>78.25</v>
      </c>
      <c r="J9" s="5">
        <v>1</v>
      </c>
      <c r="K9" s="6" t="s">
        <v>15</v>
      </c>
    </row>
    <row r="10" spans="1:11">
      <c r="A10" s="5">
        <v>9</v>
      </c>
      <c r="B10" s="3" t="s">
        <v>32</v>
      </c>
      <c r="C10" s="3" t="s">
        <v>29</v>
      </c>
      <c r="D10" s="3" t="s">
        <v>12</v>
      </c>
      <c r="E10" s="3" t="s">
        <v>30</v>
      </c>
      <c r="F10" s="3" t="s">
        <v>33</v>
      </c>
      <c r="G10" s="3">
        <v>137.57</v>
      </c>
      <c r="H10" s="5">
        <v>80.48</v>
      </c>
      <c r="I10" s="3">
        <f>G10/2*0.4+H10*0.6</f>
        <v>75.802000000000007</v>
      </c>
      <c r="J10" s="5">
        <v>2</v>
      </c>
      <c r="K10" s="6" t="s">
        <v>15</v>
      </c>
    </row>
    <row r="11" spans="1:11">
      <c r="A11" s="5">
        <v>10</v>
      </c>
      <c r="B11" s="3" t="s">
        <v>34</v>
      </c>
      <c r="C11" s="3" t="s">
        <v>29</v>
      </c>
      <c r="D11" s="3" t="s">
        <v>12</v>
      </c>
      <c r="E11" s="3" t="s">
        <v>30</v>
      </c>
      <c r="F11" s="3" t="s">
        <v>35</v>
      </c>
      <c r="G11" s="3">
        <v>137.36000000000001</v>
      </c>
      <c r="H11" s="5">
        <v>80.16</v>
      </c>
      <c r="I11" s="3">
        <f>G11/2*0.4+H11*0.6</f>
        <v>75.567999999999998</v>
      </c>
      <c r="J11" s="5">
        <v>3</v>
      </c>
      <c r="K11" s="6" t="s">
        <v>15</v>
      </c>
    </row>
    <row r="12" spans="1:11">
      <c r="A12" s="5">
        <v>11</v>
      </c>
      <c r="B12" s="3" t="s">
        <v>36</v>
      </c>
      <c r="C12" s="3" t="s">
        <v>29</v>
      </c>
      <c r="D12" s="3" t="s">
        <v>12</v>
      </c>
      <c r="E12" s="3" t="s">
        <v>30</v>
      </c>
      <c r="F12" s="3" t="s">
        <v>37</v>
      </c>
      <c r="G12" s="3">
        <v>139.29</v>
      </c>
      <c r="H12" s="5">
        <v>79.2</v>
      </c>
      <c r="I12" s="3">
        <f>G12/2*0.4+H12*0.6</f>
        <v>75.378</v>
      </c>
      <c r="J12" s="5">
        <v>4</v>
      </c>
      <c r="K12" s="6" t="s">
        <v>15</v>
      </c>
    </row>
    <row r="13" spans="1:11">
      <c r="A13" s="5">
        <v>12</v>
      </c>
      <c r="B13" s="3" t="s">
        <v>38</v>
      </c>
      <c r="C13" s="3" t="s">
        <v>29</v>
      </c>
      <c r="D13" s="3" t="s">
        <v>12</v>
      </c>
      <c r="E13" s="3" t="s">
        <v>30</v>
      </c>
      <c r="F13" s="3" t="s">
        <v>39</v>
      </c>
      <c r="G13" s="3">
        <v>139.79</v>
      </c>
      <c r="H13" s="5">
        <v>77.72</v>
      </c>
      <c r="I13" s="3">
        <f>G13/2*0.4+H13*0.6</f>
        <v>74.59</v>
      </c>
      <c r="J13" s="5">
        <v>5</v>
      </c>
      <c r="K13" s="5"/>
    </row>
    <row r="14" spans="1:11">
      <c r="A14" s="5">
        <v>13</v>
      </c>
      <c r="B14" s="3" t="s">
        <v>40</v>
      </c>
      <c r="C14" s="3" t="s">
        <v>29</v>
      </c>
      <c r="D14" s="3" t="s">
        <v>12</v>
      </c>
      <c r="E14" s="3" t="s">
        <v>30</v>
      </c>
      <c r="F14" s="3" t="s">
        <v>41</v>
      </c>
      <c r="G14" s="3">
        <v>139</v>
      </c>
      <c r="H14" s="5">
        <v>76.5</v>
      </c>
      <c r="I14" s="3">
        <f>G14/2*0.4+H14*0.6</f>
        <v>73.7</v>
      </c>
      <c r="J14" s="5">
        <v>6</v>
      </c>
      <c r="K14" s="5"/>
    </row>
    <row r="15" spans="1:11">
      <c r="A15" s="5">
        <v>14</v>
      </c>
      <c r="B15" s="3" t="s">
        <v>42</v>
      </c>
      <c r="C15" s="3" t="s">
        <v>29</v>
      </c>
      <c r="D15" s="3" t="s">
        <v>12</v>
      </c>
      <c r="E15" s="3" t="s">
        <v>30</v>
      </c>
      <c r="F15" s="3" t="s">
        <v>43</v>
      </c>
      <c r="G15" s="3">
        <v>137.36000000000001</v>
      </c>
      <c r="H15" s="5">
        <v>76.2</v>
      </c>
      <c r="I15" s="3">
        <f>G15/2*0.4+H15*0.6</f>
        <v>73.192000000000007</v>
      </c>
      <c r="J15" s="5">
        <v>7</v>
      </c>
      <c r="K15" s="5"/>
    </row>
    <row r="16" spans="1:11">
      <c r="A16" s="5">
        <v>15</v>
      </c>
      <c r="B16" s="3" t="s">
        <v>44</v>
      </c>
      <c r="C16" s="3" t="s">
        <v>29</v>
      </c>
      <c r="D16" s="3" t="s">
        <v>12</v>
      </c>
      <c r="E16" s="3" t="s">
        <v>30</v>
      </c>
      <c r="F16" s="3" t="s">
        <v>45</v>
      </c>
      <c r="G16" s="3">
        <v>138.29</v>
      </c>
      <c r="H16" s="5">
        <v>74.959999999999994</v>
      </c>
      <c r="I16" s="3">
        <f>G16/2*0.4+H16*0.6</f>
        <v>72.633999999999986</v>
      </c>
      <c r="J16" s="5">
        <v>8</v>
      </c>
      <c r="K16" s="5"/>
    </row>
    <row r="17" spans="1:11">
      <c r="A17" s="5">
        <v>16</v>
      </c>
      <c r="B17" s="3" t="s">
        <v>46</v>
      </c>
      <c r="C17" s="3" t="s">
        <v>29</v>
      </c>
      <c r="D17" s="3" t="s">
        <v>12</v>
      </c>
      <c r="E17" s="3" t="s">
        <v>30</v>
      </c>
      <c r="F17" s="3" t="s">
        <v>47</v>
      </c>
      <c r="G17" s="3">
        <v>140.5</v>
      </c>
      <c r="H17" s="5">
        <v>74.099999999999994</v>
      </c>
      <c r="I17" s="3">
        <f>G17/2*0.4+H17*0.6</f>
        <v>72.56</v>
      </c>
      <c r="J17" s="5">
        <v>9</v>
      </c>
      <c r="K17" s="5"/>
    </row>
    <row r="18" spans="1:11">
      <c r="A18" s="5">
        <v>17</v>
      </c>
      <c r="B18" s="3" t="s">
        <v>48</v>
      </c>
      <c r="C18" s="3" t="s">
        <v>11</v>
      </c>
      <c r="D18" s="3" t="s">
        <v>12</v>
      </c>
      <c r="E18" s="3" t="s">
        <v>49</v>
      </c>
      <c r="F18" s="3" t="s">
        <v>50</v>
      </c>
      <c r="G18" s="3">
        <v>132.71</v>
      </c>
      <c r="H18" s="5">
        <v>79.84</v>
      </c>
      <c r="I18" s="3">
        <f>G18/2*0.4+H18*0.6</f>
        <v>74.445999999999998</v>
      </c>
      <c r="J18" s="5">
        <v>1</v>
      </c>
      <c r="K18" s="6" t="s">
        <v>15</v>
      </c>
    </row>
    <row r="19" spans="1:11">
      <c r="A19" s="5">
        <v>18</v>
      </c>
      <c r="B19" s="3" t="s">
        <v>51</v>
      </c>
      <c r="C19" s="3" t="s">
        <v>11</v>
      </c>
      <c r="D19" s="3" t="s">
        <v>12</v>
      </c>
      <c r="E19" s="3" t="s">
        <v>49</v>
      </c>
      <c r="F19" s="3" t="s">
        <v>52</v>
      </c>
      <c r="G19" s="3">
        <v>132.57</v>
      </c>
      <c r="H19" s="5">
        <v>79.02</v>
      </c>
      <c r="I19" s="3">
        <f>G19/2*0.4+H19*0.6</f>
        <v>73.926000000000002</v>
      </c>
      <c r="J19" s="5">
        <v>2</v>
      </c>
      <c r="K19" s="5"/>
    </row>
    <row r="20" spans="1:11">
      <c r="A20" s="5">
        <v>19</v>
      </c>
      <c r="B20" s="3" t="s">
        <v>53</v>
      </c>
      <c r="C20" s="3" t="s">
        <v>11</v>
      </c>
      <c r="D20" s="3" t="s">
        <v>12</v>
      </c>
      <c r="E20" s="3" t="s">
        <v>49</v>
      </c>
      <c r="F20" s="3" t="s">
        <v>54</v>
      </c>
      <c r="G20" s="3">
        <v>125.64</v>
      </c>
      <c r="H20" s="5">
        <v>80.06</v>
      </c>
      <c r="I20" s="3">
        <f>G20/2*0.4+H20*0.6</f>
        <v>73.164000000000001</v>
      </c>
      <c r="J20" s="5">
        <v>3</v>
      </c>
      <c r="K20" s="5"/>
    </row>
    <row r="21" spans="1:11">
      <c r="A21" s="5">
        <v>20</v>
      </c>
      <c r="B21" s="3" t="s">
        <v>55</v>
      </c>
      <c r="C21" s="3" t="s">
        <v>29</v>
      </c>
      <c r="D21" s="3" t="s">
        <v>12</v>
      </c>
      <c r="E21" s="3" t="s">
        <v>56</v>
      </c>
      <c r="F21" s="3" t="s">
        <v>57</v>
      </c>
      <c r="G21" s="3">
        <v>132.43</v>
      </c>
      <c r="H21" s="5">
        <v>79</v>
      </c>
      <c r="I21" s="3">
        <f>G21/2*0.4+H21*0.6</f>
        <v>73.885999999999996</v>
      </c>
      <c r="J21" s="5">
        <v>1</v>
      </c>
      <c r="K21" s="6" t="s">
        <v>15</v>
      </c>
    </row>
    <row r="22" spans="1:11">
      <c r="A22" s="5">
        <v>21</v>
      </c>
      <c r="B22" s="3" t="s">
        <v>58</v>
      </c>
      <c r="C22" s="3" t="s">
        <v>29</v>
      </c>
      <c r="D22" s="3" t="s">
        <v>12</v>
      </c>
      <c r="E22" s="3" t="s">
        <v>56</v>
      </c>
      <c r="F22" s="3" t="s">
        <v>59</v>
      </c>
      <c r="G22" s="3">
        <v>125.57</v>
      </c>
      <c r="H22" s="5">
        <v>75.14</v>
      </c>
      <c r="I22" s="3">
        <f>G22/2*0.4+H22*0.6</f>
        <v>70.197999999999993</v>
      </c>
      <c r="J22" s="5">
        <v>2</v>
      </c>
      <c r="K22" s="5"/>
    </row>
    <row r="23" spans="1:11">
      <c r="A23" s="5">
        <v>22</v>
      </c>
      <c r="B23" s="3" t="s">
        <v>60</v>
      </c>
      <c r="C23" s="3" t="s">
        <v>29</v>
      </c>
      <c r="D23" s="3" t="s">
        <v>12</v>
      </c>
      <c r="E23" s="3" t="s">
        <v>56</v>
      </c>
      <c r="F23" s="3" t="s">
        <v>61</v>
      </c>
      <c r="G23" s="3">
        <v>125.29</v>
      </c>
      <c r="H23" s="5">
        <v>75</v>
      </c>
      <c r="I23" s="3">
        <f>G23/2*0.4+H23*0.6</f>
        <v>70.058000000000007</v>
      </c>
      <c r="J23" s="5">
        <v>3</v>
      </c>
      <c r="K23" s="5"/>
    </row>
    <row r="24" spans="1:11">
      <c r="A24" s="5">
        <v>23</v>
      </c>
      <c r="B24" s="3" t="s">
        <v>62</v>
      </c>
      <c r="C24" s="3" t="s">
        <v>11</v>
      </c>
      <c r="D24" s="3" t="s">
        <v>12</v>
      </c>
      <c r="E24" s="3" t="s">
        <v>63</v>
      </c>
      <c r="F24" s="3" t="s">
        <v>64</v>
      </c>
      <c r="G24" s="3">
        <v>144.36000000000001</v>
      </c>
      <c r="H24" s="5">
        <v>76.5</v>
      </c>
      <c r="I24" s="3">
        <f>G24/2*0.4+H24*0.6</f>
        <v>74.772000000000006</v>
      </c>
      <c r="J24" s="5">
        <v>1</v>
      </c>
      <c r="K24" s="6" t="s">
        <v>15</v>
      </c>
    </row>
    <row r="25" spans="1:11">
      <c r="A25" s="5">
        <v>24</v>
      </c>
      <c r="B25" s="3" t="s">
        <v>65</v>
      </c>
      <c r="C25" s="3" t="s">
        <v>11</v>
      </c>
      <c r="D25" s="3" t="s">
        <v>12</v>
      </c>
      <c r="E25" s="3" t="s">
        <v>63</v>
      </c>
      <c r="F25" s="3" t="s">
        <v>66</v>
      </c>
      <c r="G25" s="3">
        <v>133.21</v>
      </c>
      <c r="H25" s="5">
        <v>77.38</v>
      </c>
      <c r="I25" s="3">
        <f>G25/2*0.4+H25*0.6</f>
        <v>73.069999999999993</v>
      </c>
      <c r="J25" s="5">
        <v>2</v>
      </c>
      <c r="K25" s="5"/>
    </row>
    <row r="26" spans="1:11">
      <c r="A26" s="5">
        <v>25</v>
      </c>
      <c r="B26" s="3" t="s">
        <v>67</v>
      </c>
      <c r="C26" s="3" t="s">
        <v>11</v>
      </c>
      <c r="D26" s="3" t="s">
        <v>12</v>
      </c>
      <c r="E26" s="3" t="s">
        <v>63</v>
      </c>
      <c r="F26" s="3" t="s">
        <v>68</v>
      </c>
      <c r="G26" s="3">
        <v>130.57</v>
      </c>
      <c r="H26" s="5">
        <v>73.56</v>
      </c>
      <c r="I26" s="3">
        <f>G26/2*0.4+H26*0.6</f>
        <v>70.25</v>
      </c>
      <c r="J26" s="5">
        <v>3</v>
      </c>
      <c r="K26" s="5"/>
    </row>
    <row r="27" spans="1:11">
      <c r="A27" s="5">
        <v>26</v>
      </c>
      <c r="B27" s="3" t="s">
        <v>69</v>
      </c>
      <c r="C27" s="3" t="s">
        <v>29</v>
      </c>
      <c r="D27" s="3" t="s">
        <v>12</v>
      </c>
      <c r="E27" s="3" t="s">
        <v>70</v>
      </c>
      <c r="F27" s="3" t="s">
        <v>71</v>
      </c>
      <c r="G27" s="3">
        <v>134.07</v>
      </c>
      <c r="H27" s="5">
        <v>81.8</v>
      </c>
      <c r="I27" s="3">
        <f>G27/2*0.4+H27*0.6</f>
        <v>75.894000000000005</v>
      </c>
      <c r="J27" s="5">
        <v>1</v>
      </c>
      <c r="K27" s="6" t="s">
        <v>15</v>
      </c>
    </row>
    <row r="28" spans="1:11">
      <c r="A28" s="5">
        <v>27</v>
      </c>
      <c r="B28" s="3" t="s">
        <v>72</v>
      </c>
      <c r="C28" s="3" t="s">
        <v>11</v>
      </c>
      <c r="D28" s="3" t="s">
        <v>12</v>
      </c>
      <c r="E28" s="3" t="s">
        <v>70</v>
      </c>
      <c r="F28" s="3" t="s">
        <v>73</v>
      </c>
      <c r="G28" s="3">
        <v>138.21</v>
      </c>
      <c r="H28" s="5">
        <v>80.2</v>
      </c>
      <c r="I28" s="3">
        <f>G28/2*0.4+H28*0.6</f>
        <v>75.762</v>
      </c>
      <c r="J28" s="5">
        <v>2</v>
      </c>
      <c r="K28" s="5"/>
    </row>
    <row r="29" spans="1:11">
      <c r="A29" s="5">
        <v>28</v>
      </c>
      <c r="B29" s="3" t="s">
        <v>74</v>
      </c>
      <c r="C29" s="3" t="s">
        <v>29</v>
      </c>
      <c r="D29" s="3" t="s">
        <v>12</v>
      </c>
      <c r="E29" s="3" t="s">
        <v>70</v>
      </c>
      <c r="F29" s="3" t="s">
        <v>75</v>
      </c>
      <c r="G29" s="3">
        <v>133.5</v>
      </c>
      <c r="H29" s="5">
        <v>75.400000000000006</v>
      </c>
      <c r="I29" s="3">
        <f>G29/2*0.4+H29*0.6</f>
        <v>71.94</v>
      </c>
      <c r="J29" s="5">
        <v>3</v>
      </c>
      <c r="K29" s="5"/>
    </row>
    <row r="30" spans="1:11">
      <c r="A30" s="5">
        <v>29</v>
      </c>
      <c r="B30" s="3" t="s">
        <v>76</v>
      </c>
      <c r="C30" s="3" t="s">
        <v>29</v>
      </c>
      <c r="D30" s="3" t="s">
        <v>77</v>
      </c>
      <c r="E30" s="3" t="s">
        <v>78</v>
      </c>
      <c r="F30" s="3" t="s">
        <v>79</v>
      </c>
      <c r="G30" s="3">
        <v>135.5</v>
      </c>
      <c r="H30" s="5">
        <v>89.1</v>
      </c>
      <c r="I30" s="3">
        <f>G30/2*0.4+H30*0.6</f>
        <v>80.56</v>
      </c>
      <c r="J30" s="5">
        <v>1</v>
      </c>
      <c r="K30" s="6" t="s">
        <v>15</v>
      </c>
    </row>
    <row r="31" spans="1:11">
      <c r="A31" s="5">
        <v>30</v>
      </c>
      <c r="B31" s="3" t="s">
        <v>80</v>
      </c>
      <c r="C31" s="3" t="s">
        <v>29</v>
      </c>
      <c r="D31" s="3" t="s">
        <v>77</v>
      </c>
      <c r="E31" s="3" t="s">
        <v>78</v>
      </c>
      <c r="F31" s="3" t="s">
        <v>81</v>
      </c>
      <c r="G31" s="3">
        <v>133.07</v>
      </c>
      <c r="H31" s="5">
        <v>82.7</v>
      </c>
      <c r="I31" s="3">
        <f>G31/2*0.4+H31*0.6</f>
        <v>76.233999999999995</v>
      </c>
      <c r="J31" s="5">
        <v>2</v>
      </c>
      <c r="K31" s="6" t="s">
        <v>15</v>
      </c>
    </row>
    <row r="32" spans="1:11">
      <c r="A32" s="5">
        <v>31</v>
      </c>
      <c r="B32" s="3" t="s">
        <v>82</v>
      </c>
      <c r="C32" s="3" t="s">
        <v>29</v>
      </c>
      <c r="D32" s="3" t="s">
        <v>77</v>
      </c>
      <c r="E32" s="3" t="s">
        <v>78</v>
      </c>
      <c r="F32" s="3" t="s">
        <v>83</v>
      </c>
      <c r="G32" s="3">
        <v>136.13999999999999</v>
      </c>
      <c r="H32" s="5">
        <v>78.599999999999994</v>
      </c>
      <c r="I32" s="3">
        <f>G32/2*0.4+H32*0.6</f>
        <v>74.387999999999991</v>
      </c>
      <c r="J32" s="5">
        <v>3</v>
      </c>
      <c r="K32" s="5"/>
    </row>
    <row r="33" spans="1:11">
      <c r="A33" s="5">
        <v>32</v>
      </c>
      <c r="B33" s="3" t="s">
        <v>84</v>
      </c>
      <c r="C33" s="3" t="s">
        <v>29</v>
      </c>
      <c r="D33" s="3" t="s">
        <v>77</v>
      </c>
      <c r="E33" s="3" t="s">
        <v>78</v>
      </c>
      <c r="F33" s="3" t="s">
        <v>85</v>
      </c>
      <c r="G33" s="3">
        <v>134.13999999999999</v>
      </c>
      <c r="H33" s="5">
        <v>77.400000000000006</v>
      </c>
      <c r="I33" s="3">
        <f>G33/2*0.4+H33*0.6</f>
        <v>73.268000000000001</v>
      </c>
      <c r="J33" s="5">
        <v>4</v>
      </c>
      <c r="K33" s="5"/>
    </row>
    <row r="34" spans="1:11">
      <c r="A34" s="5">
        <v>33</v>
      </c>
      <c r="B34" s="3" t="s">
        <v>86</v>
      </c>
      <c r="C34" s="3" t="s">
        <v>29</v>
      </c>
      <c r="D34" s="3" t="s">
        <v>77</v>
      </c>
      <c r="E34" s="3" t="s">
        <v>78</v>
      </c>
      <c r="F34" s="3" t="s">
        <v>87</v>
      </c>
      <c r="G34" s="3">
        <v>138.43</v>
      </c>
      <c r="H34" s="5">
        <v>74</v>
      </c>
      <c r="I34" s="3">
        <f>G34/2*0.4+H34*0.6</f>
        <v>72.085999999999999</v>
      </c>
      <c r="J34" s="5">
        <v>5</v>
      </c>
      <c r="K34" s="5"/>
    </row>
    <row r="35" spans="1:11">
      <c r="A35" s="5">
        <v>34</v>
      </c>
      <c r="B35" s="3" t="s">
        <v>88</v>
      </c>
      <c r="C35" s="3" t="s">
        <v>11</v>
      </c>
      <c r="D35" s="3" t="s">
        <v>77</v>
      </c>
      <c r="E35" s="3" t="s">
        <v>78</v>
      </c>
      <c r="F35" s="3" t="s">
        <v>89</v>
      </c>
      <c r="G35" s="3">
        <v>136.43</v>
      </c>
      <c r="H35" s="5">
        <v>74.400000000000006</v>
      </c>
      <c r="I35" s="3">
        <f>G35/2*0.4+H35*0.6</f>
        <v>71.926000000000002</v>
      </c>
      <c r="J35" s="5">
        <v>6</v>
      </c>
      <c r="K35" s="5"/>
    </row>
    <row r="36" spans="1:11">
      <c r="A36" s="5">
        <v>35</v>
      </c>
      <c r="B36" s="3" t="s">
        <v>90</v>
      </c>
      <c r="C36" s="3" t="s">
        <v>29</v>
      </c>
      <c r="D36" s="3" t="s">
        <v>91</v>
      </c>
      <c r="E36" s="3" t="s">
        <v>92</v>
      </c>
      <c r="F36" s="3" t="s">
        <v>93</v>
      </c>
      <c r="G36" s="3">
        <v>131.93</v>
      </c>
      <c r="H36" s="5">
        <v>79.599999999999994</v>
      </c>
      <c r="I36" s="3">
        <f>G36/2*0.4+H36*0.6</f>
        <v>74.146000000000001</v>
      </c>
      <c r="J36" s="5">
        <v>1</v>
      </c>
      <c r="K36" s="6" t="s">
        <v>15</v>
      </c>
    </row>
    <row r="37" spans="1:11">
      <c r="A37" s="5">
        <v>36</v>
      </c>
      <c r="B37" s="3" t="s">
        <v>94</v>
      </c>
      <c r="C37" s="3" t="s">
        <v>29</v>
      </c>
      <c r="D37" s="3" t="s">
        <v>91</v>
      </c>
      <c r="E37" s="3" t="s">
        <v>92</v>
      </c>
      <c r="F37" s="3" t="s">
        <v>95</v>
      </c>
      <c r="G37" s="3">
        <v>130.57</v>
      </c>
      <c r="H37" s="5">
        <v>79.8</v>
      </c>
      <c r="I37" s="3">
        <f>G37/2*0.4+H37*0.6</f>
        <v>73.994</v>
      </c>
      <c r="J37" s="5">
        <v>2</v>
      </c>
      <c r="K37" s="5"/>
    </row>
    <row r="38" spans="1:11">
      <c r="A38" s="5">
        <v>37</v>
      </c>
      <c r="B38" s="3" t="s">
        <v>96</v>
      </c>
      <c r="C38" s="3" t="s">
        <v>29</v>
      </c>
      <c r="D38" s="3" t="s">
        <v>91</v>
      </c>
      <c r="E38" s="3" t="s">
        <v>92</v>
      </c>
      <c r="F38" s="3" t="s">
        <v>97</v>
      </c>
      <c r="G38" s="3">
        <v>130.07</v>
      </c>
      <c r="H38" s="5">
        <v>71.599999999999994</v>
      </c>
      <c r="I38" s="3">
        <f>G38/2*0.4+H38*0.6</f>
        <v>68.97399999999999</v>
      </c>
      <c r="J38" s="5">
        <v>3</v>
      </c>
      <c r="K38" s="5"/>
    </row>
    <row r="39" spans="1:11">
      <c r="A39" s="5">
        <v>38</v>
      </c>
      <c r="B39" s="3" t="s">
        <v>98</v>
      </c>
      <c r="C39" s="3" t="s">
        <v>11</v>
      </c>
      <c r="D39" s="3" t="s">
        <v>99</v>
      </c>
      <c r="E39" s="3" t="s">
        <v>100</v>
      </c>
      <c r="F39" s="3" t="s">
        <v>101</v>
      </c>
      <c r="G39" s="3">
        <v>135.93</v>
      </c>
      <c r="H39" s="5">
        <v>84.2</v>
      </c>
      <c r="I39" s="3">
        <f>G39/2*0.4+H39*0.6</f>
        <v>77.706000000000003</v>
      </c>
      <c r="J39" s="5">
        <v>1</v>
      </c>
      <c r="K39" s="6" t="s">
        <v>15</v>
      </c>
    </row>
    <row r="40" spans="1:11">
      <c r="A40" s="5">
        <v>39</v>
      </c>
      <c r="B40" s="3" t="s">
        <v>102</v>
      </c>
      <c r="C40" s="3" t="s">
        <v>11</v>
      </c>
      <c r="D40" s="3" t="s">
        <v>99</v>
      </c>
      <c r="E40" s="3" t="s">
        <v>100</v>
      </c>
      <c r="F40" s="3" t="s">
        <v>103</v>
      </c>
      <c r="G40" s="3">
        <v>136.93</v>
      </c>
      <c r="H40" s="5">
        <v>78.8</v>
      </c>
      <c r="I40" s="3">
        <f>G40/2*0.4+H40*0.6</f>
        <v>74.665999999999997</v>
      </c>
      <c r="J40" s="5">
        <v>2</v>
      </c>
      <c r="K40" s="5"/>
    </row>
    <row r="41" spans="1:11">
      <c r="A41" s="5">
        <v>40</v>
      </c>
      <c r="B41" s="3" t="s">
        <v>104</v>
      </c>
      <c r="C41" s="3" t="s">
        <v>11</v>
      </c>
      <c r="D41" s="3" t="s">
        <v>99</v>
      </c>
      <c r="E41" s="3" t="s">
        <v>100</v>
      </c>
      <c r="F41" s="3" t="s">
        <v>105</v>
      </c>
      <c r="G41" s="3">
        <v>135.63999999999999</v>
      </c>
      <c r="H41" s="5">
        <v>77.599999999999994</v>
      </c>
      <c r="I41" s="3">
        <f>G41/2*0.4+H41*0.6</f>
        <v>73.687999999999988</v>
      </c>
      <c r="J41" s="5">
        <v>3</v>
      </c>
      <c r="K41" s="5"/>
    </row>
    <row r="42" spans="1:11">
      <c r="A42" s="5">
        <v>41</v>
      </c>
      <c r="B42" s="3" t="s">
        <v>106</v>
      </c>
      <c r="C42" s="3" t="s">
        <v>29</v>
      </c>
      <c r="D42" s="3" t="s">
        <v>99</v>
      </c>
      <c r="E42" s="3" t="s">
        <v>107</v>
      </c>
      <c r="F42" s="3" t="s">
        <v>108</v>
      </c>
      <c r="G42" s="3">
        <v>142.43</v>
      </c>
      <c r="H42" s="5">
        <v>90</v>
      </c>
      <c r="I42" s="3">
        <f>G42/2*0.4+H42*0.6</f>
        <v>82.486000000000004</v>
      </c>
      <c r="J42" s="5">
        <v>1</v>
      </c>
      <c r="K42" s="6" t="s">
        <v>15</v>
      </c>
    </row>
    <row r="43" spans="1:11">
      <c r="A43" s="5">
        <v>42</v>
      </c>
      <c r="B43" s="3" t="s">
        <v>109</v>
      </c>
      <c r="C43" s="3" t="s">
        <v>29</v>
      </c>
      <c r="D43" s="3" t="s">
        <v>99</v>
      </c>
      <c r="E43" s="3" t="s">
        <v>107</v>
      </c>
      <c r="F43" s="3" t="s">
        <v>110</v>
      </c>
      <c r="G43" s="3">
        <v>138.57</v>
      </c>
      <c r="H43" s="5">
        <v>81.599999999999994</v>
      </c>
      <c r="I43" s="3">
        <f>G43/2*0.4+H43*0.6</f>
        <v>76.673999999999992</v>
      </c>
      <c r="J43" s="5">
        <v>2</v>
      </c>
      <c r="K43" s="5"/>
    </row>
    <row r="44" spans="1:11">
      <c r="A44" s="5">
        <v>43</v>
      </c>
      <c r="B44" s="3" t="s">
        <v>111</v>
      </c>
      <c r="C44" s="3" t="s">
        <v>29</v>
      </c>
      <c r="D44" s="3" t="s">
        <v>99</v>
      </c>
      <c r="E44" s="3" t="s">
        <v>107</v>
      </c>
      <c r="F44" s="3" t="s">
        <v>112</v>
      </c>
      <c r="G44" s="3">
        <v>138.43</v>
      </c>
      <c r="H44" s="5">
        <v>80.599999999999994</v>
      </c>
      <c r="I44" s="3">
        <f>G44/2*0.4+H44*0.6</f>
        <v>76.045999999999992</v>
      </c>
      <c r="J44" s="5">
        <v>3</v>
      </c>
      <c r="K44" s="5"/>
    </row>
    <row r="45" spans="1:11">
      <c r="A45" s="5">
        <v>44</v>
      </c>
      <c r="B45" s="3" t="s">
        <v>113</v>
      </c>
      <c r="C45" s="3" t="s">
        <v>29</v>
      </c>
      <c r="D45" s="3" t="s">
        <v>114</v>
      </c>
      <c r="E45" s="3" t="s">
        <v>115</v>
      </c>
      <c r="F45" s="3" t="s">
        <v>116</v>
      </c>
      <c r="G45" s="3">
        <v>139.57</v>
      </c>
      <c r="H45" s="5">
        <v>78.599999999999994</v>
      </c>
      <c r="I45" s="3">
        <f>G45/2*0.4+H45*0.6</f>
        <v>75.073999999999998</v>
      </c>
      <c r="J45" s="5">
        <v>1</v>
      </c>
      <c r="K45" s="6" t="s">
        <v>15</v>
      </c>
    </row>
    <row r="46" spans="1:11">
      <c r="A46" s="5">
        <v>45</v>
      </c>
      <c r="B46" s="3" t="s">
        <v>117</v>
      </c>
      <c r="C46" s="3" t="s">
        <v>29</v>
      </c>
      <c r="D46" s="3" t="s">
        <v>114</v>
      </c>
      <c r="E46" s="3" t="s">
        <v>115</v>
      </c>
      <c r="F46" s="3" t="s">
        <v>118</v>
      </c>
      <c r="G46" s="3">
        <v>137.71</v>
      </c>
      <c r="H46" s="5">
        <v>73.5</v>
      </c>
      <c r="I46" s="3">
        <f>G46/2*0.4+H46*0.6</f>
        <v>71.641999999999996</v>
      </c>
      <c r="J46" s="5">
        <v>2</v>
      </c>
      <c r="K46" s="6" t="s">
        <v>15</v>
      </c>
    </row>
    <row r="47" spans="1:11">
      <c r="A47" s="5">
        <v>46</v>
      </c>
      <c r="B47" s="3" t="s">
        <v>119</v>
      </c>
      <c r="C47" s="3" t="s">
        <v>11</v>
      </c>
      <c r="D47" s="3" t="s">
        <v>114</v>
      </c>
      <c r="E47" s="3" t="s">
        <v>115</v>
      </c>
      <c r="F47" s="3" t="s">
        <v>120</v>
      </c>
      <c r="G47" s="3">
        <v>137.71</v>
      </c>
      <c r="H47" s="5">
        <v>72.8</v>
      </c>
      <c r="I47" s="3">
        <f>G47/2*0.4+H47*0.6</f>
        <v>71.222000000000008</v>
      </c>
      <c r="J47" s="5">
        <v>3</v>
      </c>
      <c r="K47" s="5"/>
    </row>
    <row r="48" spans="1:11">
      <c r="A48" s="5">
        <v>47</v>
      </c>
      <c r="B48" s="3" t="s">
        <v>121</v>
      </c>
      <c r="C48" s="3" t="s">
        <v>11</v>
      </c>
      <c r="D48" s="3" t="s">
        <v>114</v>
      </c>
      <c r="E48" s="3" t="s">
        <v>115</v>
      </c>
      <c r="F48" s="3" t="s">
        <v>122</v>
      </c>
      <c r="G48" s="3">
        <v>142</v>
      </c>
      <c r="H48" s="5">
        <v>71.099999999999994</v>
      </c>
      <c r="I48" s="3">
        <f>G48/2*0.4+H48*0.6</f>
        <v>71.06</v>
      </c>
      <c r="J48" s="5">
        <v>4</v>
      </c>
      <c r="K48" s="5"/>
    </row>
    <row r="49" spans="1:11">
      <c r="A49" s="5">
        <v>48</v>
      </c>
      <c r="B49" s="3" t="s">
        <v>123</v>
      </c>
      <c r="C49" s="3" t="s">
        <v>29</v>
      </c>
      <c r="D49" s="3" t="s">
        <v>114</v>
      </c>
      <c r="E49" s="3" t="s">
        <v>115</v>
      </c>
      <c r="F49" s="3" t="s">
        <v>124</v>
      </c>
      <c r="G49" s="3">
        <v>139.79</v>
      </c>
      <c r="H49" s="5">
        <v>70.400000000000006</v>
      </c>
      <c r="I49" s="3">
        <f>G49/2*0.4+H49*0.6</f>
        <v>70.198000000000008</v>
      </c>
      <c r="J49" s="5">
        <v>5</v>
      </c>
      <c r="K49" s="5"/>
    </row>
    <row r="50" spans="1:11">
      <c r="A50" s="5">
        <v>49</v>
      </c>
      <c r="B50" s="3" t="s">
        <v>125</v>
      </c>
      <c r="C50" s="3" t="s">
        <v>29</v>
      </c>
      <c r="D50" s="3" t="s">
        <v>126</v>
      </c>
      <c r="E50" s="3" t="s">
        <v>127</v>
      </c>
      <c r="F50" s="3" t="s">
        <v>128</v>
      </c>
      <c r="G50" s="3">
        <v>122.21</v>
      </c>
      <c r="H50" s="5">
        <v>78.900000000000006</v>
      </c>
      <c r="I50" s="3">
        <f>G50/2*0.4+H50*0.6</f>
        <v>71.782000000000011</v>
      </c>
      <c r="J50" s="5">
        <v>1</v>
      </c>
      <c r="K50" s="6" t="s">
        <v>15</v>
      </c>
    </row>
    <row r="51" spans="1:11">
      <c r="A51" s="5">
        <v>50</v>
      </c>
      <c r="B51" s="3" t="s">
        <v>129</v>
      </c>
      <c r="C51" s="3" t="s">
        <v>29</v>
      </c>
      <c r="D51" s="3" t="s">
        <v>126</v>
      </c>
      <c r="E51" s="3" t="s">
        <v>127</v>
      </c>
      <c r="F51" s="3" t="s">
        <v>130</v>
      </c>
      <c r="G51" s="3">
        <v>127.43</v>
      </c>
      <c r="H51" s="5">
        <v>76.599999999999994</v>
      </c>
      <c r="I51" s="3">
        <f>G51/2*0.4+H51*0.6</f>
        <v>71.445999999999998</v>
      </c>
      <c r="J51" s="5">
        <v>2</v>
      </c>
      <c r="K51" s="5"/>
    </row>
    <row r="52" spans="1:11">
      <c r="A52" s="5">
        <v>51</v>
      </c>
      <c r="B52" s="3" t="s">
        <v>131</v>
      </c>
      <c r="C52" s="3" t="s">
        <v>29</v>
      </c>
      <c r="D52" s="3" t="s">
        <v>126</v>
      </c>
      <c r="E52" s="3" t="s">
        <v>127</v>
      </c>
      <c r="F52" s="3" t="s">
        <v>132</v>
      </c>
      <c r="G52" s="3">
        <v>125.43</v>
      </c>
      <c r="H52" s="5">
        <v>76.7</v>
      </c>
      <c r="I52" s="3">
        <f>G52/2*0.4+H52*0.6</f>
        <v>71.106000000000009</v>
      </c>
      <c r="J52" s="5">
        <v>3</v>
      </c>
      <c r="K52" s="5"/>
    </row>
    <row r="53" spans="1:11">
      <c r="A53" s="5">
        <v>52</v>
      </c>
      <c r="B53" s="3" t="s">
        <v>133</v>
      </c>
      <c r="C53" s="3" t="s">
        <v>11</v>
      </c>
      <c r="D53" s="3" t="s">
        <v>134</v>
      </c>
      <c r="E53" s="3" t="s">
        <v>135</v>
      </c>
      <c r="F53" s="3" t="s">
        <v>136</v>
      </c>
      <c r="G53" s="3">
        <v>132.93</v>
      </c>
      <c r="H53" s="5">
        <v>82.2</v>
      </c>
      <c r="I53" s="3">
        <f>G53/2*0.4+H53*0.6</f>
        <v>75.906000000000006</v>
      </c>
      <c r="J53" s="5">
        <v>1</v>
      </c>
      <c r="K53" s="6" t="s">
        <v>15</v>
      </c>
    </row>
    <row r="54" spans="1:11">
      <c r="A54" s="5">
        <v>53</v>
      </c>
      <c r="B54" s="3" t="s">
        <v>137</v>
      </c>
      <c r="C54" s="3" t="s">
        <v>11</v>
      </c>
      <c r="D54" s="3" t="s">
        <v>134</v>
      </c>
      <c r="E54" s="3" t="s">
        <v>135</v>
      </c>
      <c r="F54" s="3" t="s">
        <v>138</v>
      </c>
      <c r="G54" s="3">
        <v>132.29</v>
      </c>
      <c r="H54" s="5">
        <v>76.3</v>
      </c>
      <c r="I54" s="3">
        <f>G54/2*0.4+H54*0.6</f>
        <v>72.238</v>
      </c>
      <c r="J54" s="5">
        <v>2</v>
      </c>
      <c r="K54" s="5"/>
    </row>
    <row r="55" spans="1:11">
      <c r="A55" s="5">
        <v>54</v>
      </c>
      <c r="B55" s="3" t="s">
        <v>139</v>
      </c>
      <c r="C55" s="3" t="s">
        <v>11</v>
      </c>
      <c r="D55" s="3" t="s">
        <v>134</v>
      </c>
      <c r="E55" s="3" t="s">
        <v>135</v>
      </c>
      <c r="F55" s="3" t="s">
        <v>140</v>
      </c>
      <c r="G55" s="3">
        <v>134</v>
      </c>
      <c r="H55" s="5">
        <v>75.5</v>
      </c>
      <c r="I55" s="3">
        <f>G55/2*0.4+H55*0.6</f>
        <v>72.099999999999994</v>
      </c>
      <c r="J55" s="5">
        <v>3</v>
      </c>
      <c r="K55" s="5"/>
    </row>
    <row r="56" spans="1:11">
      <c r="A56" s="5">
        <v>55</v>
      </c>
      <c r="B56" s="3" t="s">
        <v>141</v>
      </c>
      <c r="C56" s="3" t="s">
        <v>11</v>
      </c>
      <c r="D56" s="3" t="s">
        <v>142</v>
      </c>
      <c r="E56" s="3" t="s">
        <v>143</v>
      </c>
      <c r="F56" s="3" t="s">
        <v>144</v>
      </c>
      <c r="G56" s="3">
        <v>138.79</v>
      </c>
      <c r="H56" s="3">
        <v>87.9</v>
      </c>
      <c r="I56" s="3">
        <f>G56/2*0.4+H56*0.6</f>
        <v>80.498000000000005</v>
      </c>
      <c r="J56" s="5">
        <v>1</v>
      </c>
      <c r="K56" s="6" t="s">
        <v>15</v>
      </c>
    </row>
    <row r="57" spans="1:11">
      <c r="A57" s="5">
        <v>56</v>
      </c>
      <c r="B57" s="3" t="s">
        <v>145</v>
      </c>
      <c r="C57" s="3" t="s">
        <v>11</v>
      </c>
      <c r="D57" s="3" t="s">
        <v>142</v>
      </c>
      <c r="E57" s="3" t="s">
        <v>143</v>
      </c>
      <c r="F57" s="3" t="s">
        <v>146</v>
      </c>
      <c r="G57" s="3">
        <v>134.79</v>
      </c>
      <c r="H57" s="3">
        <v>85</v>
      </c>
      <c r="I57" s="3">
        <f>G57/2*0.4+H57*0.6</f>
        <v>77.957999999999998</v>
      </c>
      <c r="J57" s="5">
        <v>2</v>
      </c>
      <c r="K57" s="6" t="s">
        <v>15</v>
      </c>
    </row>
    <row r="58" spans="1:11">
      <c r="A58" s="5">
        <v>57</v>
      </c>
      <c r="B58" s="3" t="s">
        <v>147</v>
      </c>
      <c r="C58" s="3" t="s">
        <v>11</v>
      </c>
      <c r="D58" s="3" t="s">
        <v>142</v>
      </c>
      <c r="E58" s="3" t="s">
        <v>143</v>
      </c>
      <c r="F58" s="3" t="s">
        <v>148</v>
      </c>
      <c r="G58" s="3">
        <v>129</v>
      </c>
      <c r="H58" s="3">
        <v>83.6</v>
      </c>
      <c r="I58" s="3">
        <f>G58/2*0.4+H58*0.6</f>
        <v>75.959999999999994</v>
      </c>
      <c r="J58" s="5">
        <v>3</v>
      </c>
      <c r="K58" s="3"/>
    </row>
    <row r="59" spans="1:11">
      <c r="A59" s="5">
        <v>58</v>
      </c>
      <c r="B59" s="3" t="s">
        <v>149</v>
      </c>
      <c r="C59" s="3" t="s">
        <v>11</v>
      </c>
      <c r="D59" s="3" t="s">
        <v>142</v>
      </c>
      <c r="E59" s="3" t="s">
        <v>143</v>
      </c>
      <c r="F59" s="3" t="s">
        <v>150</v>
      </c>
      <c r="G59" s="3">
        <v>126.79</v>
      </c>
      <c r="H59" s="3">
        <v>78.8</v>
      </c>
      <c r="I59" s="3">
        <f>G59/2*0.4+H59*0.6</f>
        <v>72.638000000000005</v>
      </c>
      <c r="J59" s="5">
        <v>4</v>
      </c>
      <c r="K59" s="3"/>
    </row>
    <row r="60" spans="1:11">
      <c r="A60" s="5">
        <v>59</v>
      </c>
      <c r="B60" s="3" t="s">
        <v>151</v>
      </c>
      <c r="C60" s="3" t="s">
        <v>11</v>
      </c>
      <c r="D60" s="3" t="s">
        <v>142</v>
      </c>
      <c r="E60" s="3" t="s">
        <v>143</v>
      </c>
      <c r="F60" s="3" t="s">
        <v>152</v>
      </c>
      <c r="G60" s="3">
        <v>121.07</v>
      </c>
      <c r="H60" s="3">
        <v>74</v>
      </c>
      <c r="I60" s="3">
        <f>G60/2*0.4+H60*0.6</f>
        <v>68.614000000000004</v>
      </c>
      <c r="J60" s="5">
        <v>5</v>
      </c>
      <c r="K60" s="3"/>
    </row>
    <row r="61" spans="1:11">
      <c r="A61" s="5">
        <v>60</v>
      </c>
      <c r="B61" s="3" t="s">
        <v>153</v>
      </c>
      <c r="C61" s="3" t="s">
        <v>29</v>
      </c>
      <c r="D61" s="3" t="s">
        <v>142</v>
      </c>
      <c r="E61" s="3" t="s">
        <v>154</v>
      </c>
      <c r="F61" s="3" t="s">
        <v>155</v>
      </c>
      <c r="G61" s="3">
        <v>142.63999999999999</v>
      </c>
      <c r="H61" s="3">
        <v>86.2</v>
      </c>
      <c r="I61" s="3">
        <f>G61/2*0.4+H61*0.6</f>
        <v>80.24799999999999</v>
      </c>
      <c r="J61" s="5">
        <v>1</v>
      </c>
      <c r="K61" s="6" t="s">
        <v>15</v>
      </c>
    </row>
    <row r="62" spans="1:11">
      <c r="A62" s="5">
        <v>61</v>
      </c>
      <c r="B62" s="3" t="s">
        <v>156</v>
      </c>
      <c r="C62" s="3" t="s">
        <v>29</v>
      </c>
      <c r="D62" s="3" t="s">
        <v>142</v>
      </c>
      <c r="E62" s="3" t="s">
        <v>154</v>
      </c>
      <c r="F62" s="3" t="s">
        <v>157</v>
      </c>
      <c r="G62" s="3">
        <v>133.36000000000001</v>
      </c>
      <c r="H62" s="5">
        <v>86.9</v>
      </c>
      <c r="I62" s="3">
        <f>G62/2*0.4+H62*0.6</f>
        <v>78.812000000000012</v>
      </c>
      <c r="J62" s="5">
        <v>2</v>
      </c>
      <c r="K62" s="6" t="s">
        <v>15</v>
      </c>
    </row>
    <row r="63" spans="1:11">
      <c r="A63" s="5">
        <v>62</v>
      </c>
      <c r="B63" s="3" t="s">
        <v>158</v>
      </c>
      <c r="C63" s="3" t="s">
        <v>29</v>
      </c>
      <c r="D63" s="3" t="s">
        <v>142</v>
      </c>
      <c r="E63" s="3" t="s">
        <v>154</v>
      </c>
      <c r="F63" s="3" t="s">
        <v>159</v>
      </c>
      <c r="G63" s="3">
        <v>142.93</v>
      </c>
      <c r="H63" s="3">
        <v>80.599999999999994</v>
      </c>
      <c r="I63" s="3">
        <f>G63/2*0.4+H63*0.6</f>
        <v>76.945999999999998</v>
      </c>
      <c r="J63" s="5">
        <v>3</v>
      </c>
      <c r="K63" s="3"/>
    </row>
    <row r="64" spans="1:11">
      <c r="A64" s="5">
        <v>63</v>
      </c>
      <c r="B64" s="3" t="s">
        <v>160</v>
      </c>
      <c r="C64" s="3" t="s">
        <v>29</v>
      </c>
      <c r="D64" s="3" t="s">
        <v>142</v>
      </c>
      <c r="E64" s="3" t="s">
        <v>154</v>
      </c>
      <c r="F64" s="3" t="s">
        <v>161</v>
      </c>
      <c r="G64" s="3">
        <v>134</v>
      </c>
      <c r="H64" s="5">
        <v>79.8</v>
      </c>
      <c r="I64" s="3">
        <f>G64/2*0.4+H64*0.6</f>
        <v>74.679999999999993</v>
      </c>
      <c r="J64" s="5">
        <v>4</v>
      </c>
      <c r="K64" s="5"/>
    </row>
    <row r="65" spans="1:11">
      <c r="A65" s="5">
        <v>64</v>
      </c>
      <c r="B65" s="3" t="s">
        <v>162</v>
      </c>
      <c r="C65" s="3" t="s">
        <v>29</v>
      </c>
      <c r="D65" s="3" t="s">
        <v>142</v>
      </c>
      <c r="E65" s="3" t="s">
        <v>154</v>
      </c>
      <c r="F65" s="3" t="s">
        <v>163</v>
      </c>
      <c r="G65" s="3">
        <v>137</v>
      </c>
      <c r="H65" s="3">
        <v>77.400000000000006</v>
      </c>
      <c r="I65" s="3">
        <f>G65/2*0.4+H65*0.6</f>
        <v>73.84</v>
      </c>
      <c r="J65" s="5">
        <v>5</v>
      </c>
      <c r="K65" s="3"/>
    </row>
    <row r="66" spans="1:11">
      <c r="A66" s="5">
        <v>65</v>
      </c>
      <c r="B66" s="3" t="s">
        <v>164</v>
      </c>
      <c r="C66" s="3" t="s">
        <v>29</v>
      </c>
      <c r="D66" s="3" t="s">
        <v>142</v>
      </c>
      <c r="E66" s="3" t="s">
        <v>154</v>
      </c>
      <c r="F66" s="3" t="s">
        <v>165</v>
      </c>
      <c r="G66" s="3">
        <v>133</v>
      </c>
      <c r="H66" s="5">
        <v>76.2</v>
      </c>
      <c r="I66" s="3">
        <f>G66/2*0.4+H66*0.6</f>
        <v>72.319999999999993</v>
      </c>
      <c r="J66" s="5">
        <v>6</v>
      </c>
      <c r="K66" s="5"/>
    </row>
    <row r="67" spans="1:11">
      <c r="A67" s="5">
        <v>66</v>
      </c>
      <c r="B67" s="3" t="s">
        <v>166</v>
      </c>
      <c r="C67" s="3" t="s">
        <v>11</v>
      </c>
      <c r="D67" s="3" t="s">
        <v>142</v>
      </c>
      <c r="E67" s="3" t="s">
        <v>167</v>
      </c>
      <c r="F67" s="3" t="s">
        <v>168</v>
      </c>
      <c r="G67" s="3">
        <v>142.86000000000001</v>
      </c>
      <c r="H67" s="3">
        <v>80.8</v>
      </c>
      <c r="I67" s="3">
        <f>G67/2*0.4+H67*0.6</f>
        <v>77.051999999999992</v>
      </c>
      <c r="J67" s="5">
        <v>1</v>
      </c>
      <c r="K67" s="6" t="s">
        <v>15</v>
      </c>
    </row>
    <row r="68" spans="1:11">
      <c r="A68" s="5">
        <v>67</v>
      </c>
      <c r="B68" s="3" t="s">
        <v>169</v>
      </c>
      <c r="C68" s="3" t="s">
        <v>11</v>
      </c>
      <c r="D68" s="3" t="s">
        <v>142</v>
      </c>
      <c r="E68" s="3" t="s">
        <v>167</v>
      </c>
      <c r="F68" s="3" t="s">
        <v>170</v>
      </c>
      <c r="G68" s="3">
        <v>136.79</v>
      </c>
      <c r="H68" s="3">
        <v>81.599999999999994</v>
      </c>
      <c r="I68" s="3">
        <f>G68/2*0.4+H68*0.6</f>
        <v>76.317999999999998</v>
      </c>
      <c r="J68" s="5">
        <v>2</v>
      </c>
      <c r="K68" s="6" t="s">
        <v>15</v>
      </c>
    </row>
    <row r="69" spans="1:11">
      <c r="A69" s="5">
        <v>68</v>
      </c>
      <c r="B69" s="3" t="s">
        <v>171</v>
      </c>
      <c r="C69" s="3" t="s">
        <v>11</v>
      </c>
      <c r="D69" s="3" t="s">
        <v>142</v>
      </c>
      <c r="E69" s="3" t="s">
        <v>167</v>
      </c>
      <c r="F69" s="3" t="s">
        <v>172</v>
      </c>
      <c r="G69" s="3">
        <v>138.86000000000001</v>
      </c>
      <c r="H69" s="3">
        <v>79</v>
      </c>
      <c r="I69" s="3">
        <f>G69/2*0.4+H69*0.6</f>
        <v>75.171999999999997</v>
      </c>
      <c r="J69" s="5">
        <v>3</v>
      </c>
      <c r="K69" s="6" t="s">
        <v>15</v>
      </c>
    </row>
    <row r="70" spans="1:11">
      <c r="A70" s="5">
        <v>69</v>
      </c>
      <c r="B70" s="3" t="s">
        <v>173</v>
      </c>
      <c r="C70" s="3" t="s">
        <v>11</v>
      </c>
      <c r="D70" s="3" t="s">
        <v>142</v>
      </c>
      <c r="E70" s="3" t="s">
        <v>167</v>
      </c>
      <c r="F70" s="3" t="s">
        <v>174</v>
      </c>
      <c r="G70" s="3">
        <v>134.29</v>
      </c>
      <c r="H70" s="3">
        <v>74.400000000000006</v>
      </c>
      <c r="I70" s="3">
        <f>G70/2*0.4+H70*0.6</f>
        <v>71.498000000000005</v>
      </c>
      <c r="J70" s="5">
        <v>4</v>
      </c>
      <c r="K70" s="3"/>
    </row>
    <row r="71" spans="1:11">
      <c r="A71" s="5">
        <v>70</v>
      </c>
      <c r="B71" s="3" t="s">
        <v>175</v>
      </c>
      <c r="C71" s="3" t="s">
        <v>11</v>
      </c>
      <c r="D71" s="3" t="s">
        <v>142</v>
      </c>
      <c r="E71" s="3" t="s">
        <v>167</v>
      </c>
      <c r="F71" s="3" t="s">
        <v>176</v>
      </c>
      <c r="G71" s="3">
        <v>130.5</v>
      </c>
      <c r="H71" s="3">
        <v>71.8</v>
      </c>
      <c r="I71" s="3">
        <f>G71/2*0.4+H71*0.6</f>
        <v>69.180000000000007</v>
      </c>
      <c r="J71" s="5">
        <v>5</v>
      </c>
      <c r="K71" s="3"/>
    </row>
    <row r="72" spans="1:11">
      <c r="A72" s="5">
        <v>71</v>
      </c>
      <c r="B72" s="3" t="s">
        <v>177</v>
      </c>
      <c r="C72" s="3" t="s">
        <v>11</v>
      </c>
      <c r="D72" s="3" t="s">
        <v>178</v>
      </c>
      <c r="E72" s="3" t="s">
        <v>179</v>
      </c>
      <c r="F72" s="3" t="s">
        <v>180</v>
      </c>
      <c r="G72" s="3">
        <v>146.36000000000001</v>
      </c>
      <c r="H72" s="5">
        <v>83.8</v>
      </c>
      <c r="I72" s="3">
        <f>G72/2*0.4+H72*0.6</f>
        <v>79.551999999999992</v>
      </c>
      <c r="J72" s="5">
        <v>1</v>
      </c>
      <c r="K72" s="6" t="s">
        <v>15</v>
      </c>
    </row>
    <row r="73" spans="1:11">
      <c r="A73" s="5">
        <v>72</v>
      </c>
      <c r="B73" s="3" t="s">
        <v>181</v>
      </c>
      <c r="C73" s="3" t="s">
        <v>11</v>
      </c>
      <c r="D73" s="3" t="s">
        <v>178</v>
      </c>
      <c r="E73" s="3" t="s">
        <v>179</v>
      </c>
      <c r="F73" s="3" t="s">
        <v>182</v>
      </c>
      <c r="G73" s="3">
        <v>137.13999999999999</v>
      </c>
      <c r="H73" s="5">
        <v>80.2</v>
      </c>
      <c r="I73" s="3">
        <f>G73/2*0.4+H73*0.6</f>
        <v>75.548000000000002</v>
      </c>
      <c r="J73" s="5">
        <v>2</v>
      </c>
      <c r="K73" s="5"/>
    </row>
    <row r="74" spans="1:11">
      <c r="A74" s="5">
        <v>73</v>
      </c>
      <c r="B74" s="3" t="s">
        <v>183</v>
      </c>
      <c r="C74" s="3" t="s">
        <v>11</v>
      </c>
      <c r="D74" s="3" t="s">
        <v>178</v>
      </c>
      <c r="E74" s="3" t="s">
        <v>179</v>
      </c>
      <c r="F74" s="3" t="s">
        <v>184</v>
      </c>
      <c r="G74" s="3">
        <v>133.93</v>
      </c>
      <c r="H74" s="5">
        <v>80.8</v>
      </c>
      <c r="I74" s="3">
        <f>G74/2*0.4+H74*0.6</f>
        <v>75.265999999999991</v>
      </c>
      <c r="J74" s="5">
        <v>3</v>
      </c>
      <c r="K74" s="5"/>
    </row>
    <row r="75" spans="1:11">
      <c r="A75" s="5">
        <v>74</v>
      </c>
      <c r="B75" s="3" t="s">
        <v>185</v>
      </c>
      <c r="C75" s="3" t="s">
        <v>29</v>
      </c>
      <c r="D75" s="3" t="s">
        <v>186</v>
      </c>
      <c r="E75" s="3" t="s">
        <v>187</v>
      </c>
      <c r="F75" s="3" t="s">
        <v>188</v>
      </c>
      <c r="G75" s="3">
        <v>111.57</v>
      </c>
      <c r="H75" s="5">
        <v>85.3</v>
      </c>
      <c r="I75" s="3">
        <f>G75/2*0.4+H75*0.6</f>
        <v>73.494</v>
      </c>
      <c r="J75" s="5">
        <v>1</v>
      </c>
      <c r="K75" s="6" t="s">
        <v>15</v>
      </c>
    </row>
    <row r="76" spans="1:11">
      <c r="A76" s="5">
        <v>75</v>
      </c>
      <c r="B76" s="3" t="s">
        <v>189</v>
      </c>
      <c r="C76" s="3" t="s">
        <v>11</v>
      </c>
      <c r="D76" s="3" t="s">
        <v>186</v>
      </c>
      <c r="E76" s="3" t="s">
        <v>187</v>
      </c>
      <c r="F76" s="3" t="s">
        <v>190</v>
      </c>
      <c r="G76" s="3">
        <v>120.21</v>
      </c>
      <c r="H76" s="5">
        <v>82</v>
      </c>
      <c r="I76" s="3">
        <f>G76/2*0.4+H76*0.6</f>
        <v>73.24199999999999</v>
      </c>
      <c r="J76" s="5">
        <v>2</v>
      </c>
      <c r="K76" s="6" t="s">
        <v>15</v>
      </c>
    </row>
    <row r="77" spans="1:11">
      <c r="A77" s="5">
        <v>76</v>
      </c>
      <c r="B77" s="3" t="s">
        <v>191</v>
      </c>
      <c r="C77" s="3" t="s">
        <v>11</v>
      </c>
      <c r="D77" s="3" t="s">
        <v>186</v>
      </c>
      <c r="E77" s="3" t="s">
        <v>187</v>
      </c>
      <c r="F77" s="3" t="s">
        <v>192</v>
      </c>
      <c r="G77" s="3">
        <v>119.14</v>
      </c>
      <c r="H77" s="5">
        <v>80.400000000000006</v>
      </c>
      <c r="I77" s="3">
        <f>G77/2*0.4+H77*0.6</f>
        <v>72.068000000000012</v>
      </c>
      <c r="J77" s="5">
        <v>3</v>
      </c>
      <c r="K77" s="5"/>
    </row>
    <row r="78" spans="1:11">
      <c r="A78" s="5">
        <v>77</v>
      </c>
      <c r="B78" s="3" t="s">
        <v>193</v>
      </c>
      <c r="C78" s="3" t="s">
        <v>11</v>
      </c>
      <c r="D78" s="3" t="s">
        <v>186</v>
      </c>
      <c r="E78" s="3" t="s">
        <v>187</v>
      </c>
      <c r="F78" s="3" t="s">
        <v>194</v>
      </c>
      <c r="G78" s="3">
        <v>111.64</v>
      </c>
      <c r="H78" s="5">
        <v>75.3</v>
      </c>
      <c r="I78" s="3">
        <f>G78/2*0.4+H78*0.6</f>
        <v>67.50800000000001</v>
      </c>
      <c r="J78" s="5">
        <v>4</v>
      </c>
      <c r="K78" s="5"/>
    </row>
    <row r="79" spans="1:11">
      <c r="A79" s="5">
        <v>78</v>
      </c>
      <c r="B79" s="3" t="s">
        <v>195</v>
      </c>
      <c r="C79" s="3" t="s">
        <v>29</v>
      </c>
      <c r="D79" s="3" t="s">
        <v>186</v>
      </c>
      <c r="E79" s="3" t="s">
        <v>187</v>
      </c>
      <c r="F79" s="3" t="s">
        <v>196</v>
      </c>
      <c r="G79" s="3">
        <v>113.93</v>
      </c>
      <c r="H79" s="5">
        <v>73.7</v>
      </c>
      <c r="I79" s="3">
        <f>G79/2*0.4+H79*0.6</f>
        <v>67.006</v>
      </c>
      <c r="J79" s="5">
        <v>5</v>
      </c>
      <c r="K79" s="5"/>
    </row>
    <row r="80" spans="1:11">
      <c r="A80" s="5">
        <v>79</v>
      </c>
      <c r="B80" s="3" t="s">
        <v>197</v>
      </c>
      <c r="C80" s="3" t="s">
        <v>29</v>
      </c>
      <c r="D80" s="3" t="s">
        <v>186</v>
      </c>
      <c r="E80" s="3" t="s">
        <v>187</v>
      </c>
      <c r="F80" s="3" t="s">
        <v>198</v>
      </c>
      <c r="G80" s="3">
        <v>113.36</v>
      </c>
      <c r="H80" s="5">
        <v>70.7</v>
      </c>
      <c r="I80" s="3">
        <f>G80/2*0.4+H80*0.6</f>
        <v>65.091999999999999</v>
      </c>
      <c r="J80" s="5">
        <v>6</v>
      </c>
      <c r="K80" s="5"/>
    </row>
    <row r="81" spans="1:11">
      <c r="A81" s="5">
        <v>80</v>
      </c>
      <c r="B81" s="3" t="s">
        <v>199</v>
      </c>
      <c r="C81" s="3" t="s">
        <v>29</v>
      </c>
      <c r="D81" s="3" t="s">
        <v>186</v>
      </c>
      <c r="E81" s="3" t="s">
        <v>200</v>
      </c>
      <c r="F81" s="3" t="s">
        <v>201</v>
      </c>
      <c r="G81" s="3">
        <v>133.5</v>
      </c>
      <c r="H81" s="5">
        <v>84.7</v>
      </c>
      <c r="I81" s="3">
        <f>G81/2*0.4+H81*0.6</f>
        <v>77.52000000000001</v>
      </c>
      <c r="J81" s="5">
        <v>1</v>
      </c>
      <c r="K81" s="6" t="s">
        <v>15</v>
      </c>
    </row>
    <row r="82" spans="1:11">
      <c r="A82" s="5">
        <v>81</v>
      </c>
      <c r="B82" s="3" t="s">
        <v>202</v>
      </c>
      <c r="C82" s="3" t="s">
        <v>29</v>
      </c>
      <c r="D82" s="3" t="s">
        <v>186</v>
      </c>
      <c r="E82" s="3" t="s">
        <v>200</v>
      </c>
      <c r="F82" s="3" t="s">
        <v>203</v>
      </c>
      <c r="G82" s="3">
        <v>128</v>
      </c>
      <c r="H82" s="5">
        <v>81.599999999999994</v>
      </c>
      <c r="I82" s="3">
        <f>G82/2*0.4+H82*0.6</f>
        <v>74.56</v>
      </c>
      <c r="J82" s="5">
        <v>2</v>
      </c>
      <c r="K82" s="5"/>
    </row>
    <row r="83" spans="1:11">
      <c r="A83" s="5">
        <v>82</v>
      </c>
      <c r="B83" s="3" t="s">
        <v>204</v>
      </c>
      <c r="C83" s="3" t="s">
        <v>29</v>
      </c>
      <c r="D83" s="3" t="s">
        <v>186</v>
      </c>
      <c r="E83" s="3" t="s">
        <v>200</v>
      </c>
      <c r="F83" s="3" t="s">
        <v>205</v>
      </c>
      <c r="G83" s="3">
        <v>128.21</v>
      </c>
      <c r="H83" s="5">
        <v>77.2</v>
      </c>
      <c r="I83" s="3">
        <f>G83/2*0.4+H83*0.6</f>
        <v>71.962000000000003</v>
      </c>
      <c r="J83" s="5">
        <v>3</v>
      </c>
      <c r="K83" s="5"/>
    </row>
    <row r="84" spans="1:11">
      <c r="A84" s="5">
        <v>83</v>
      </c>
      <c r="B84" s="3" t="s">
        <v>206</v>
      </c>
      <c r="C84" s="3" t="s">
        <v>29</v>
      </c>
      <c r="D84" s="3" t="s">
        <v>207</v>
      </c>
      <c r="E84" s="3" t="s">
        <v>208</v>
      </c>
      <c r="F84" s="3" t="s">
        <v>209</v>
      </c>
      <c r="G84" s="3">
        <v>129.79</v>
      </c>
      <c r="H84" s="5">
        <v>76.599999999999994</v>
      </c>
      <c r="I84" s="3">
        <f>G84/2*0.4+H84*0.6</f>
        <v>71.917999999999992</v>
      </c>
      <c r="J84" s="5">
        <v>1</v>
      </c>
      <c r="K84" s="6" t="s">
        <v>15</v>
      </c>
    </row>
    <row r="85" spans="1:11">
      <c r="A85" s="5">
        <v>84</v>
      </c>
      <c r="B85" s="3" t="s">
        <v>210</v>
      </c>
      <c r="C85" s="3" t="s">
        <v>29</v>
      </c>
      <c r="D85" s="3" t="s">
        <v>207</v>
      </c>
      <c r="E85" s="3" t="s">
        <v>208</v>
      </c>
      <c r="F85" s="3" t="s">
        <v>211</v>
      </c>
      <c r="G85" s="3">
        <v>127.5</v>
      </c>
      <c r="H85" s="5">
        <v>76.599999999999994</v>
      </c>
      <c r="I85" s="3">
        <f>G85/2*0.4+H85*0.6</f>
        <v>71.459999999999994</v>
      </c>
      <c r="J85" s="5">
        <v>2</v>
      </c>
      <c r="K85" s="5"/>
    </row>
    <row r="86" spans="1:11">
      <c r="A86" s="5">
        <v>85</v>
      </c>
      <c r="B86" s="3" t="s">
        <v>212</v>
      </c>
      <c r="C86" s="3" t="s">
        <v>11</v>
      </c>
      <c r="D86" s="3" t="s">
        <v>213</v>
      </c>
      <c r="E86" s="3" t="s">
        <v>214</v>
      </c>
      <c r="F86" s="3" t="s">
        <v>215</v>
      </c>
      <c r="G86" s="3">
        <v>133.21</v>
      </c>
      <c r="H86" s="5">
        <v>81.2</v>
      </c>
      <c r="I86" s="3">
        <f>G86/2*0.4+H86*0.6</f>
        <v>75.361999999999995</v>
      </c>
      <c r="J86" s="5">
        <v>1</v>
      </c>
      <c r="K86" s="6" t="s">
        <v>15</v>
      </c>
    </row>
    <row r="87" spans="1:11">
      <c r="A87" s="5">
        <v>86</v>
      </c>
      <c r="B87" s="3" t="s">
        <v>216</v>
      </c>
      <c r="C87" s="3" t="s">
        <v>11</v>
      </c>
      <c r="D87" s="3" t="s">
        <v>213</v>
      </c>
      <c r="E87" s="3" t="s">
        <v>214</v>
      </c>
      <c r="F87" s="3" t="s">
        <v>217</v>
      </c>
      <c r="G87" s="3">
        <v>131.21</v>
      </c>
      <c r="H87" s="5">
        <v>81.2</v>
      </c>
      <c r="I87" s="3">
        <f>G87/2*0.4+H87*0.6</f>
        <v>74.962000000000003</v>
      </c>
      <c r="J87" s="5">
        <v>2</v>
      </c>
      <c r="K87" s="6" t="s">
        <v>15</v>
      </c>
    </row>
    <row r="88" spans="1:11">
      <c r="A88" s="5">
        <v>87</v>
      </c>
      <c r="B88" s="3" t="s">
        <v>218</v>
      </c>
      <c r="C88" s="3" t="s">
        <v>11</v>
      </c>
      <c r="D88" s="3" t="s">
        <v>213</v>
      </c>
      <c r="E88" s="3" t="s">
        <v>214</v>
      </c>
      <c r="F88" s="3" t="s">
        <v>219</v>
      </c>
      <c r="G88" s="3">
        <v>130.36000000000001</v>
      </c>
      <c r="H88" s="5">
        <v>79.900000000000006</v>
      </c>
      <c r="I88" s="3">
        <f>G88/2*0.4+H88*0.6</f>
        <v>74.012</v>
      </c>
      <c r="J88" s="5">
        <v>3</v>
      </c>
      <c r="K88" s="5"/>
    </row>
    <row r="89" spans="1:11">
      <c r="A89" s="5">
        <v>88</v>
      </c>
      <c r="B89" s="3" t="s">
        <v>220</v>
      </c>
      <c r="C89" s="3" t="s">
        <v>11</v>
      </c>
      <c r="D89" s="3" t="s">
        <v>213</v>
      </c>
      <c r="E89" s="3" t="s">
        <v>214</v>
      </c>
      <c r="F89" s="3" t="s">
        <v>221</v>
      </c>
      <c r="G89" s="3">
        <v>132.29</v>
      </c>
      <c r="H89" s="5">
        <v>79.2</v>
      </c>
      <c r="I89" s="3">
        <f>G89/2*0.4+H89*0.6</f>
        <v>73.978000000000009</v>
      </c>
      <c r="J89" s="5">
        <v>4</v>
      </c>
      <c r="K89" s="5"/>
    </row>
    <row r="90" spans="1:11">
      <c r="A90" s="5">
        <v>89</v>
      </c>
      <c r="B90" s="3" t="s">
        <v>222</v>
      </c>
      <c r="C90" s="3" t="s">
        <v>11</v>
      </c>
      <c r="D90" s="3" t="s">
        <v>213</v>
      </c>
      <c r="E90" s="3" t="s">
        <v>214</v>
      </c>
      <c r="F90" s="3" t="s">
        <v>223</v>
      </c>
      <c r="G90" s="3">
        <v>133.63999999999999</v>
      </c>
      <c r="H90" s="5">
        <v>75.5</v>
      </c>
      <c r="I90" s="3">
        <f>G90/2*0.4+H90*0.6</f>
        <v>72.027999999999992</v>
      </c>
      <c r="J90" s="5">
        <v>5</v>
      </c>
      <c r="K90" s="5"/>
    </row>
    <row r="91" spans="1:11">
      <c r="A91" s="5">
        <v>90</v>
      </c>
      <c r="B91" s="3" t="s">
        <v>224</v>
      </c>
      <c r="C91" s="3" t="s">
        <v>11</v>
      </c>
      <c r="D91" s="3" t="s">
        <v>213</v>
      </c>
      <c r="E91" s="3" t="s">
        <v>214</v>
      </c>
      <c r="F91" s="3" t="s">
        <v>225</v>
      </c>
      <c r="G91" s="3">
        <v>127.79</v>
      </c>
      <c r="H91" s="5">
        <v>73.3</v>
      </c>
      <c r="I91" s="3">
        <f>G91/2*0.4+H91*0.6</f>
        <v>69.537999999999997</v>
      </c>
      <c r="J91" s="5">
        <v>6</v>
      </c>
      <c r="K91" s="5"/>
    </row>
    <row r="92" spans="1:11">
      <c r="A92" s="5">
        <v>91</v>
      </c>
      <c r="B92" s="3" t="s">
        <v>226</v>
      </c>
      <c r="C92" s="3" t="s">
        <v>29</v>
      </c>
      <c r="D92" s="3" t="s">
        <v>213</v>
      </c>
      <c r="E92" s="3" t="s">
        <v>227</v>
      </c>
      <c r="F92" s="3" t="s">
        <v>228</v>
      </c>
      <c r="G92" s="3">
        <v>147.86000000000001</v>
      </c>
      <c r="H92" s="5">
        <v>80.8</v>
      </c>
      <c r="I92" s="3">
        <f>G92/2*0.4+H92*0.6</f>
        <v>78.051999999999992</v>
      </c>
      <c r="J92" s="5">
        <v>1</v>
      </c>
      <c r="K92" s="6" t="s">
        <v>15</v>
      </c>
    </row>
    <row r="93" spans="1:11">
      <c r="A93" s="5">
        <v>92</v>
      </c>
      <c r="B93" s="3" t="s">
        <v>229</v>
      </c>
      <c r="C93" s="3" t="s">
        <v>29</v>
      </c>
      <c r="D93" s="3" t="s">
        <v>213</v>
      </c>
      <c r="E93" s="3" t="s">
        <v>227</v>
      </c>
      <c r="F93" s="3" t="s">
        <v>230</v>
      </c>
      <c r="G93" s="3">
        <v>137.93</v>
      </c>
      <c r="H93" s="5">
        <v>82</v>
      </c>
      <c r="I93" s="3">
        <f>G93/2*0.4+H93*0.6</f>
        <v>76.786000000000001</v>
      </c>
      <c r="J93" s="5">
        <v>2</v>
      </c>
      <c r="K93" s="6" t="s">
        <v>15</v>
      </c>
    </row>
    <row r="94" spans="1:11">
      <c r="A94" s="5">
        <v>93</v>
      </c>
      <c r="B94" s="3" t="s">
        <v>231</v>
      </c>
      <c r="C94" s="3" t="s">
        <v>29</v>
      </c>
      <c r="D94" s="3" t="s">
        <v>213</v>
      </c>
      <c r="E94" s="3" t="s">
        <v>227</v>
      </c>
      <c r="F94" s="3" t="s">
        <v>232</v>
      </c>
      <c r="G94" s="3">
        <v>141.5</v>
      </c>
      <c r="H94" s="5">
        <v>79.3</v>
      </c>
      <c r="I94" s="3">
        <f>G94/2*0.4+H94*0.6</f>
        <v>75.88</v>
      </c>
      <c r="J94" s="5">
        <v>3</v>
      </c>
      <c r="K94" s="5"/>
    </row>
    <row r="95" spans="1:11">
      <c r="A95" s="5">
        <v>94</v>
      </c>
      <c r="B95" s="3" t="s">
        <v>233</v>
      </c>
      <c r="C95" s="3" t="s">
        <v>29</v>
      </c>
      <c r="D95" s="3" t="s">
        <v>213</v>
      </c>
      <c r="E95" s="3" t="s">
        <v>227</v>
      </c>
      <c r="F95" s="3" t="s">
        <v>234</v>
      </c>
      <c r="G95" s="3">
        <v>132.07</v>
      </c>
      <c r="H95" s="5">
        <v>79.7</v>
      </c>
      <c r="I95" s="3">
        <f>G95/2*0.4+H95*0.6</f>
        <v>74.234000000000009</v>
      </c>
      <c r="J95" s="5">
        <v>4</v>
      </c>
      <c r="K95" s="5"/>
    </row>
    <row r="96" spans="1:11">
      <c r="A96" s="5">
        <v>95</v>
      </c>
      <c r="B96" s="3" t="s">
        <v>235</v>
      </c>
      <c r="C96" s="3" t="s">
        <v>29</v>
      </c>
      <c r="D96" s="3" t="s">
        <v>213</v>
      </c>
      <c r="E96" s="3" t="s">
        <v>227</v>
      </c>
      <c r="F96" s="3" t="s">
        <v>236</v>
      </c>
      <c r="G96" s="3">
        <v>131.93</v>
      </c>
      <c r="H96" s="5">
        <v>77.400000000000006</v>
      </c>
      <c r="I96" s="3">
        <f>G96/2*0.4+H96*0.6</f>
        <v>72.826000000000008</v>
      </c>
      <c r="J96" s="5">
        <v>5</v>
      </c>
      <c r="K96" s="5"/>
    </row>
    <row r="97" spans="1:11">
      <c r="A97" s="5">
        <v>96</v>
      </c>
      <c r="B97" s="3" t="s">
        <v>237</v>
      </c>
      <c r="C97" s="3" t="s">
        <v>29</v>
      </c>
      <c r="D97" s="3" t="s">
        <v>213</v>
      </c>
      <c r="E97" s="3" t="s">
        <v>227</v>
      </c>
      <c r="F97" s="3" t="s">
        <v>238</v>
      </c>
      <c r="G97" s="3">
        <v>133.5</v>
      </c>
      <c r="H97" s="5">
        <v>75.8</v>
      </c>
      <c r="I97" s="3">
        <f>G97/2*0.4+H97*0.6</f>
        <v>72.180000000000007</v>
      </c>
      <c r="J97" s="5">
        <v>6</v>
      </c>
      <c r="K97" s="5"/>
    </row>
    <row r="98" spans="1:11">
      <c r="A98" s="5">
        <v>97</v>
      </c>
      <c r="B98" s="3" t="s">
        <v>239</v>
      </c>
      <c r="C98" s="3" t="s">
        <v>11</v>
      </c>
      <c r="D98" s="3" t="s">
        <v>240</v>
      </c>
      <c r="E98" s="3" t="s">
        <v>241</v>
      </c>
      <c r="F98" s="3" t="s">
        <v>242</v>
      </c>
      <c r="G98" s="3">
        <v>131.29</v>
      </c>
      <c r="H98" s="5">
        <v>83.5</v>
      </c>
      <c r="I98" s="3">
        <f>G98/2*0.4+H98*0.6</f>
        <v>76.358000000000004</v>
      </c>
      <c r="J98" s="5">
        <v>1</v>
      </c>
      <c r="K98" s="6" t="s">
        <v>15</v>
      </c>
    </row>
    <row r="99" spans="1:11">
      <c r="A99" s="5">
        <v>98</v>
      </c>
      <c r="B99" s="3" t="s">
        <v>243</v>
      </c>
      <c r="C99" s="3" t="s">
        <v>11</v>
      </c>
      <c r="D99" s="3" t="s">
        <v>240</v>
      </c>
      <c r="E99" s="3" t="s">
        <v>241</v>
      </c>
      <c r="F99" s="3" t="s">
        <v>244</v>
      </c>
      <c r="G99" s="3">
        <v>135.86000000000001</v>
      </c>
      <c r="H99" s="5">
        <v>78.099999999999994</v>
      </c>
      <c r="I99" s="3">
        <f>G99/2*0.4+H99*0.6</f>
        <v>74.031999999999996</v>
      </c>
      <c r="J99" s="5">
        <v>2</v>
      </c>
      <c r="K99" s="6" t="s">
        <v>15</v>
      </c>
    </row>
    <row r="100" spans="1:11">
      <c r="A100" s="5">
        <v>99</v>
      </c>
      <c r="B100" s="3" t="s">
        <v>245</v>
      </c>
      <c r="C100" s="3" t="s">
        <v>11</v>
      </c>
      <c r="D100" s="3" t="s">
        <v>240</v>
      </c>
      <c r="E100" s="3" t="s">
        <v>241</v>
      </c>
      <c r="F100" s="3" t="s">
        <v>246</v>
      </c>
      <c r="G100" s="3">
        <v>133.79</v>
      </c>
      <c r="H100" s="5">
        <v>77.400000000000006</v>
      </c>
      <c r="I100" s="3">
        <f>G100/2*0.4+H100*0.6</f>
        <v>73.198000000000008</v>
      </c>
      <c r="J100" s="5">
        <v>3</v>
      </c>
      <c r="K100" s="5"/>
    </row>
    <row r="101" spans="1:11">
      <c r="A101" s="5">
        <v>100</v>
      </c>
      <c r="B101" s="3" t="s">
        <v>247</v>
      </c>
      <c r="C101" s="3" t="s">
        <v>11</v>
      </c>
      <c r="D101" s="3" t="s">
        <v>240</v>
      </c>
      <c r="E101" s="3" t="s">
        <v>241</v>
      </c>
      <c r="F101" s="3" t="s">
        <v>248</v>
      </c>
      <c r="G101" s="3">
        <v>131</v>
      </c>
      <c r="H101" s="5">
        <v>77.8</v>
      </c>
      <c r="I101" s="3">
        <f>G101/2*0.4+H101*0.6</f>
        <v>72.88</v>
      </c>
      <c r="J101" s="5">
        <v>4</v>
      </c>
      <c r="K101" s="5"/>
    </row>
    <row r="102" spans="1:11">
      <c r="A102" s="5">
        <v>101</v>
      </c>
      <c r="B102" s="3" t="s">
        <v>249</v>
      </c>
      <c r="C102" s="3" t="s">
        <v>11</v>
      </c>
      <c r="D102" s="3" t="s">
        <v>240</v>
      </c>
      <c r="E102" s="3" t="s">
        <v>241</v>
      </c>
      <c r="F102" s="3" t="s">
        <v>250</v>
      </c>
      <c r="G102" s="3">
        <v>130.79</v>
      </c>
      <c r="H102" s="5">
        <v>76.599999999999994</v>
      </c>
      <c r="I102" s="3">
        <f>G102/2*0.4+H102*0.6</f>
        <v>72.117999999999995</v>
      </c>
      <c r="J102" s="5">
        <v>5</v>
      </c>
      <c r="K102" s="5"/>
    </row>
    <row r="103" spans="1:11">
      <c r="A103" s="5">
        <v>102</v>
      </c>
      <c r="B103" s="3" t="s">
        <v>251</v>
      </c>
      <c r="C103" s="3" t="s">
        <v>11</v>
      </c>
      <c r="D103" s="3" t="s">
        <v>240</v>
      </c>
      <c r="E103" s="3" t="s">
        <v>241</v>
      </c>
      <c r="F103" s="3" t="s">
        <v>252</v>
      </c>
      <c r="G103" s="3">
        <v>133.13999999999999</v>
      </c>
      <c r="H103" s="5">
        <v>74.8</v>
      </c>
      <c r="I103" s="3">
        <f>G103/2*0.4+H103*0.6</f>
        <v>71.507999999999996</v>
      </c>
      <c r="J103" s="5">
        <v>6</v>
      </c>
      <c r="K103" s="5"/>
    </row>
    <row r="104" spans="1:11">
      <c r="A104" s="5">
        <v>103</v>
      </c>
      <c r="B104" s="3" t="s">
        <v>253</v>
      </c>
      <c r="C104" s="3" t="s">
        <v>29</v>
      </c>
      <c r="D104" s="3" t="s">
        <v>240</v>
      </c>
      <c r="E104" s="3" t="s">
        <v>254</v>
      </c>
      <c r="F104" s="3" t="s">
        <v>255</v>
      </c>
      <c r="G104" s="3">
        <v>141.43</v>
      </c>
      <c r="H104" s="5">
        <v>85</v>
      </c>
      <c r="I104" s="3">
        <f>G104/2*0.4+H104*0.6</f>
        <v>79.286000000000001</v>
      </c>
      <c r="J104" s="5">
        <v>1</v>
      </c>
      <c r="K104" s="6" t="s">
        <v>15</v>
      </c>
    </row>
    <row r="105" spans="1:11">
      <c r="A105" s="5">
        <v>104</v>
      </c>
      <c r="B105" s="3" t="s">
        <v>256</v>
      </c>
      <c r="C105" s="3" t="s">
        <v>29</v>
      </c>
      <c r="D105" s="3" t="s">
        <v>240</v>
      </c>
      <c r="E105" s="3" t="s">
        <v>254</v>
      </c>
      <c r="F105" s="3" t="s">
        <v>257</v>
      </c>
      <c r="G105" s="3">
        <v>145.29</v>
      </c>
      <c r="H105" s="5">
        <v>78.2</v>
      </c>
      <c r="I105" s="3">
        <f>G105/2*0.4+H105*0.6</f>
        <v>75.978000000000009</v>
      </c>
      <c r="J105" s="5">
        <v>2</v>
      </c>
      <c r="K105" s="6" t="s">
        <v>15</v>
      </c>
    </row>
    <row r="106" spans="1:11">
      <c r="A106" s="5">
        <v>105</v>
      </c>
      <c r="B106" s="3" t="s">
        <v>258</v>
      </c>
      <c r="C106" s="3" t="s">
        <v>29</v>
      </c>
      <c r="D106" s="3" t="s">
        <v>240</v>
      </c>
      <c r="E106" s="3" t="s">
        <v>254</v>
      </c>
      <c r="F106" s="3" t="s">
        <v>259</v>
      </c>
      <c r="G106" s="3">
        <v>142.13999999999999</v>
      </c>
      <c r="H106" s="5">
        <v>79.2</v>
      </c>
      <c r="I106" s="3">
        <f>G106/2*0.4+H106*0.6</f>
        <v>75.948000000000008</v>
      </c>
      <c r="J106" s="5">
        <v>3</v>
      </c>
      <c r="K106" s="5"/>
    </row>
    <row r="107" spans="1:11">
      <c r="A107" s="5">
        <v>106</v>
      </c>
      <c r="B107" s="3" t="s">
        <v>260</v>
      </c>
      <c r="C107" s="3" t="s">
        <v>29</v>
      </c>
      <c r="D107" s="3" t="s">
        <v>240</v>
      </c>
      <c r="E107" s="3" t="s">
        <v>254</v>
      </c>
      <c r="F107" s="3" t="s">
        <v>261</v>
      </c>
      <c r="G107" s="3">
        <v>144.07</v>
      </c>
      <c r="H107" s="5">
        <v>77</v>
      </c>
      <c r="I107" s="3">
        <f>G107/2*0.4+H107*0.6</f>
        <v>75.013999999999996</v>
      </c>
      <c r="J107" s="5">
        <v>4</v>
      </c>
      <c r="K107" s="5"/>
    </row>
    <row r="108" spans="1:11">
      <c r="A108" s="5">
        <v>107</v>
      </c>
      <c r="B108" s="3" t="s">
        <v>262</v>
      </c>
      <c r="C108" s="3" t="s">
        <v>11</v>
      </c>
      <c r="D108" s="3" t="s">
        <v>240</v>
      </c>
      <c r="E108" s="3" t="s">
        <v>254</v>
      </c>
      <c r="F108" s="3" t="s">
        <v>263</v>
      </c>
      <c r="G108" s="3">
        <v>139.79</v>
      </c>
      <c r="H108" s="5">
        <v>78.3</v>
      </c>
      <c r="I108" s="3">
        <f>G108/2*0.4+H108*0.6</f>
        <v>74.937999999999988</v>
      </c>
      <c r="J108" s="5">
        <v>5</v>
      </c>
      <c r="K108" s="5"/>
    </row>
    <row r="109" spans="1:11">
      <c r="A109" s="5">
        <v>108</v>
      </c>
      <c r="B109" s="3" t="s">
        <v>264</v>
      </c>
      <c r="C109" s="3" t="s">
        <v>29</v>
      </c>
      <c r="D109" s="3" t="s">
        <v>240</v>
      </c>
      <c r="E109" s="3" t="s">
        <v>254</v>
      </c>
      <c r="F109" s="3" t="s">
        <v>265</v>
      </c>
      <c r="G109" s="3">
        <v>140.07</v>
      </c>
      <c r="H109" s="5">
        <v>72.7</v>
      </c>
      <c r="I109" s="3">
        <f>G109/2*0.4+H109*0.6</f>
        <v>71.634</v>
      </c>
      <c r="J109" s="5">
        <v>6</v>
      </c>
      <c r="K109" s="5"/>
    </row>
    <row r="110" spans="1:11">
      <c r="A110" s="5">
        <v>109</v>
      </c>
      <c r="B110" s="3" t="s">
        <v>266</v>
      </c>
      <c r="C110" s="3" t="s">
        <v>29</v>
      </c>
      <c r="D110" s="3" t="s">
        <v>240</v>
      </c>
      <c r="E110" s="3" t="s">
        <v>267</v>
      </c>
      <c r="F110" s="3" t="s">
        <v>268</v>
      </c>
      <c r="G110" s="3">
        <v>127.07</v>
      </c>
      <c r="H110" s="5">
        <v>78.599999999999994</v>
      </c>
      <c r="I110" s="3">
        <f>G110/2*0.4+H110*0.6</f>
        <v>72.573999999999998</v>
      </c>
      <c r="J110" s="5">
        <v>1</v>
      </c>
      <c r="K110" s="6" t="s">
        <v>15</v>
      </c>
    </row>
    <row r="111" spans="1:11">
      <c r="A111" s="5">
        <v>110</v>
      </c>
      <c r="B111" s="3" t="s">
        <v>269</v>
      </c>
      <c r="C111" s="3" t="s">
        <v>29</v>
      </c>
      <c r="D111" s="3" t="s">
        <v>240</v>
      </c>
      <c r="E111" s="3" t="s">
        <v>267</v>
      </c>
      <c r="F111" s="3" t="s">
        <v>270</v>
      </c>
      <c r="G111" s="3">
        <v>134.5</v>
      </c>
      <c r="H111" s="5">
        <v>73.900000000000006</v>
      </c>
      <c r="I111" s="3">
        <f>G111/2*0.4+H111*0.6</f>
        <v>71.240000000000009</v>
      </c>
      <c r="J111" s="5">
        <v>2</v>
      </c>
      <c r="K111" s="5"/>
    </row>
    <row r="112" spans="1:11">
      <c r="A112" s="5">
        <v>111</v>
      </c>
      <c r="B112" s="3" t="s">
        <v>271</v>
      </c>
      <c r="C112" s="3" t="s">
        <v>29</v>
      </c>
      <c r="D112" s="3" t="s">
        <v>240</v>
      </c>
      <c r="E112" s="3" t="s">
        <v>267</v>
      </c>
      <c r="F112" s="3" t="s">
        <v>272</v>
      </c>
      <c r="G112" s="3">
        <v>127.64</v>
      </c>
      <c r="H112" s="5">
        <v>75.900000000000006</v>
      </c>
      <c r="I112" s="3">
        <f>G112/2*0.4+H112*0.6</f>
        <v>71.067999999999998</v>
      </c>
      <c r="J112" s="5">
        <v>3</v>
      </c>
      <c r="K112" s="5"/>
    </row>
    <row r="113" spans="1:11">
      <c r="A113" s="5">
        <v>112</v>
      </c>
      <c r="B113" s="3" t="s">
        <v>273</v>
      </c>
      <c r="C113" s="3" t="s">
        <v>11</v>
      </c>
      <c r="D113" s="3" t="s">
        <v>240</v>
      </c>
      <c r="E113" s="3" t="s">
        <v>274</v>
      </c>
      <c r="F113" s="3" t="s">
        <v>275</v>
      </c>
      <c r="G113" s="3">
        <v>140.63999999999999</v>
      </c>
      <c r="H113" s="5">
        <v>76.8</v>
      </c>
      <c r="I113" s="3">
        <f>G113/2*0.4+H113*0.6</f>
        <v>74.207999999999998</v>
      </c>
      <c r="J113" s="5">
        <v>1</v>
      </c>
      <c r="K113" s="6" t="s">
        <v>15</v>
      </c>
    </row>
    <row r="114" spans="1:11">
      <c r="A114" s="5">
        <v>113</v>
      </c>
      <c r="B114" s="3" t="s">
        <v>276</v>
      </c>
      <c r="C114" s="3" t="s">
        <v>11</v>
      </c>
      <c r="D114" s="3" t="s">
        <v>240</v>
      </c>
      <c r="E114" s="3" t="s">
        <v>274</v>
      </c>
      <c r="F114" s="3" t="s">
        <v>277</v>
      </c>
      <c r="G114" s="3">
        <v>136.93</v>
      </c>
      <c r="H114" s="5">
        <v>76.5</v>
      </c>
      <c r="I114" s="3">
        <f>G114/2*0.4+H114*0.6</f>
        <v>73.286000000000001</v>
      </c>
      <c r="J114" s="5">
        <v>2</v>
      </c>
      <c r="K114" s="6" t="s">
        <v>15</v>
      </c>
    </row>
    <row r="115" spans="1:11">
      <c r="A115" s="5">
        <v>114</v>
      </c>
      <c r="B115" s="3" t="s">
        <v>278</v>
      </c>
      <c r="C115" s="3" t="s">
        <v>11</v>
      </c>
      <c r="D115" s="3" t="s">
        <v>240</v>
      </c>
      <c r="E115" s="3" t="s">
        <v>274</v>
      </c>
      <c r="F115" s="3" t="s">
        <v>279</v>
      </c>
      <c r="G115" s="3">
        <v>129.71</v>
      </c>
      <c r="H115" s="5">
        <v>78</v>
      </c>
      <c r="I115" s="3">
        <f>G115/2*0.4+H115*0.6</f>
        <v>72.742000000000004</v>
      </c>
      <c r="J115" s="5">
        <v>3</v>
      </c>
      <c r="K115" s="5"/>
    </row>
    <row r="116" spans="1:11">
      <c r="A116" s="5">
        <v>115</v>
      </c>
      <c r="B116" s="3" t="s">
        <v>280</v>
      </c>
      <c r="C116" s="3" t="s">
        <v>11</v>
      </c>
      <c r="D116" s="3" t="s">
        <v>240</v>
      </c>
      <c r="E116" s="3" t="s">
        <v>274</v>
      </c>
      <c r="F116" s="3" t="s">
        <v>281</v>
      </c>
      <c r="G116" s="3">
        <v>135.93</v>
      </c>
      <c r="H116" s="5">
        <v>75.099999999999994</v>
      </c>
      <c r="I116" s="3">
        <f>G116/2*0.4+H116*0.6</f>
        <v>72.245999999999995</v>
      </c>
      <c r="J116" s="5">
        <v>4</v>
      </c>
      <c r="K116" s="5"/>
    </row>
    <row r="117" spans="1:11">
      <c r="A117" s="5">
        <v>116</v>
      </c>
      <c r="B117" s="3" t="s">
        <v>282</v>
      </c>
      <c r="C117" s="3" t="s">
        <v>11</v>
      </c>
      <c r="D117" s="3" t="s">
        <v>240</v>
      </c>
      <c r="E117" s="3" t="s">
        <v>274</v>
      </c>
      <c r="F117" s="3" t="s">
        <v>283</v>
      </c>
      <c r="G117" s="3">
        <v>127</v>
      </c>
      <c r="H117" s="5">
        <v>76.900000000000006</v>
      </c>
      <c r="I117" s="3">
        <f>G117/2*0.4+H117*0.6</f>
        <v>71.540000000000006</v>
      </c>
      <c r="J117" s="5">
        <v>5</v>
      </c>
      <c r="K117" s="5"/>
    </row>
    <row r="118" spans="1:11">
      <c r="A118" s="5">
        <v>117</v>
      </c>
      <c r="B118" s="3" t="s">
        <v>284</v>
      </c>
      <c r="C118" s="3" t="s">
        <v>11</v>
      </c>
      <c r="D118" s="3" t="s">
        <v>240</v>
      </c>
      <c r="E118" s="3" t="s">
        <v>274</v>
      </c>
      <c r="F118" s="3" t="s">
        <v>285</v>
      </c>
      <c r="G118" s="3">
        <v>127.64</v>
      </c>
      <c r="H118" s="5">
        <v>67.400000000000006</v>
      </c>
      <c r="I118" s="3">
        <f>G118/2*0.4+H118*0.6</f>
        <v>65.968000000000004</v>
      </c>
      <c r="J118" s="5">
        <v>6</v>
      </c>
      <c r="K118" s="5"/>
    </row>
    <row r="119" spans="1:11">
      <c r="A119" s="5">
        <v>118</v>
      </c>
      <c r="B119" s="3" t="s">
        <v>286</v>
      </c>
      <c r="C119" s="3" t="s">
        <v>29</v>
      </c>
      <c r="D119" s="3" t="s">
        <v>240</v>
      </c>
      <c r="E119" s="3" t="s">
        <v>287</v>
      </c>
      <c r="F119" s="3" t="s">
        <v>288</v>
      </c>
      <c r="G119" s="3">
        <v>136.93</v>
      </c>
      <c r="H119" s="5">
        <v>85.2</v>
      </c>
      <c r="I119" s="3">
        <f>G119/2*0.4+H119*0.6</f>
        <v>78.506</v>
      </c>
      <c r="J119" s="5">
        <v>1</v>
      </c>
      <c r="K119" s="6" t="s">
        <v>15</v>
      </c>
    </row>
    <row r="120" spans="1:11">
      <c r="A120" s="5">
        <v>119</v>
      </c>
      <c r="B120" s="3" t="s">
        <v>289</v>
      </c>
      <c r="C120" s="3" t="s">
        <v>29</v>
      </c>
      <c r="D120" s="3" t="s">
        <v>240</v>
      </c>
      <c r="E120" s="3" t="s">
        <v>287</v>
      </c>
      <c r="F120" s="3" t="s">
        <v>290</v>
      </c>
      <c r="G120" s="3">
        <v>142.79</v>
      </c>
      <c r="H120" s="5">
        <v>80.099999999999994</v>
      </c>
      <c r="I120" s="3">
        <f>G120/2*0.4+H120*0.6</f>
        <v>76.617999999999995</v>
      </c>
      <c r="J120" s="5">
        <v>2</v>
      </c>
      <c r="K120" s="6" t="s">
        <v>15</v>
      </c>
    </row>
    <row r="121" spans="1:11">
      <c r="A121" s="5">
        <v>120</v>
      </c>
      <c r="B121" s="3" t="s">
        <v>291</v>
      </c>
      <c r="C121" s="3" t="s">
        <v>11</v>
      </c>
      <c r="D121" s="3" t="s">
        <v>240</v>
      </c>
      <c r="E121" s="3" t="s">
        <v>287</v>
      </c>
      <c r="F121" s="3" t="s">
        <v>292</v>
      </c>
      <c r="G121" s="3">
        <v>139.63999999999999</v>
      </c>
      <c r="H121" s="5">
        <v>79.099999999999994</v>
      </c>
      <c r="I121" s="3">
        <f>G121/2*0.4+H121*0.6</f>
        <v>75.387999999999991</v>
      </c>
      <c r="J121" s="5">
        <v>3</v>
      </c>
      <c r="K121" s="5"/>
    </row>
    <row r="122" spans="1:11">
      <c r="A122" s="5">
        <v>121</v>
      </c>
      <c r="B122" s="3" t="s">
        <v>293</v>
      </c>
      <c r="C122" s="3" t="s">
        <v>29</v>
      </c>
      <c r="D122" s="3" t="s">
        <v>240</v>
      </c>
      <c r="E122" s="3" t="s">
        <v>287</v>
      </c>
      <c r="F122" s="3" t="s">
        <v>294</v>
      </c>
      <c r="G122" s="3">
        <v>139.79</v>
      </c>
      <c r="H122" s="5">
        <v>78.099999999999994</v>
      </c>
      <c r="I122" s="3">
        <f>G122/2*0.4+H122*0.6</f>
        <v>74.817999999999984</v>
      </c>
      <c r="J122" s="5">
        <v>4</v>
      </c>
      <c r="K122" s="5"/>
    </row>
    <row r="123" spans="1:11">
      <c r="A123" s="5">
        <v>122</v>
      </c>
      <c r="B123" s="3" t="s">
        <v>295</v>
      </c>
      <c r="C123" s="3" t="s">
        <v>29</v>
      </c>
      <c r="D123" s="3" t="s">
        <v>240</v>
      </c>
      <c r="E123" s="3" t="s">
        <v>287</v>
      </c>
      <c r="F123" s="3" t="s">
        <v>296</v>
      </c>
      <c r="G123" s="3">
        <v>134.93</v>
      </c>
      <c r="H123" s="5">
        <v>77.099999999999994</v>
      </c>
      <c r="I123" s="3">
        <f>G123/2*0.4+H123*0.6</f>
        <v>73.246000000000009</v>
      </c>
      <c r="J123" s="5">
        <v>5</v>
      </c>
      <c r="K123" s="5"/>
    </row>
    <row r="124" spans="1:11">
      <c r="A124" s="5">
        <v>123</v>
      </c>
      <c r="B124" s="3" t="s">
        <v>297</v>
      </c>
      <c r="C124" s="3" t="s">
        <v>29</v>
      </c>
      <c r="D124" s="3" t="s">
        <v>240</v>
      </c>
      <c r="E124" s="3" t="s">
        <v>287</v>
      </c>
      <c r="F124" s="3" t="s">
        <v>298</v>
      </c>
      <c r="G124" s="3">
        <v>137.79</v>
      </c>
      <c r="H124" s="5">
        <v>71</v>
      </c>
      <c r="I124" s="3">
        <f>G124/2*0.4+H124*0.6</f>
        <v>70.158000000000001</v>
      </c>
      <c r="J124" s="5">
        <v>6</v>
      </c>
      <c r="K124" s="5"/>
    </row>
    <row r="125" spans="1:11">
      <c r="A125" s="5">
        <v>124</v>
      </c>
      <c r="B125" s="3" t="s">
        <v>299</v>
      </c>
      <c r="C125" s="3" t="s">
        <v>29</v>
      </c>
      <c r="D125" s="3" t="s">
        <v>300</v>
      </c>
      <c r="E125" s="3" t="s">
        <v>301</v>
      </c>
      <c r="F125" s="3" t="s">
        <v>302</v>
      </c>
      <c r="G125" s="3">
        <v>131.71</v>
      </c>
      <c r="H125" s="5">
        <v>78.400000000000006</v>
      </c>
      <c r="I125" s="3">
        <f>G125/2*0.4+H125*0.6</f>
        <v>73.382000000000005</v>
      </c>
      <c r="J125" s="5">
        <v>1</v>
      </c>
      <c r="K125" s="6" t="s">
        <v>15</v>
      </c>
    </row>
    <row r="126" spans="1:11">
      <c r="A126" s="5">
        <v>125</v>
      </c>
      <c r="B126" s="3" t="s">
        <v>303</v>
      </c>
      <c r="C126" s="3" t="s">
        <v>11</v>
      </c>
      <c r="D126" s="3" t="s">
        <v>300</v>
      </c>
      <c r="E126" s="3" t="s">
        <v>301</v>
      </c>
      <c r="F126" s="3" t="s">
        <v>304</v>
      </c>
      <c r="G126" s="3">
        <v>132.71</v>
      </c>
      <c r="H126" s="5">
        <v>76.8</v>
      </c>
      <c r="I126" s="3">
        <f>G126/2*0.4+H126*0.6</f>
        <v>72.622</v>
      </c>
      <c r="J126" s="5">
        <v>2</v>
      </c>
      <c r="K126" s="5"/>
    </row>
    <row r="127" spans="1:11">
      <c r="A127" s="5">
        <v>126</v>
      </c>
      <c r="B127" s="3" t="s">
        <v>305</v>
      </c>
      <c r="C127" s="3" t="s">
        <v>29</v>
      </c>
      <c r="D127" s="3" t="s">
        <v>300</v>
      </c>
      <c r="E127" s="3" t="s">
        <v>301</v>
      </c>
      <c r="F127" s="3" t="s">
        <v>306</v>
      </c>
      <c r="G127" s="3">
        <v>131.57</v>
      </c>
      <c r="H127" s="5">
        <v>69.400000000000006</v>
      </c>
      <c r="I127" s="3">
        <f>G127/2*0.4+H127*0.6</f>
        <v>67.954000000000008</v>
      </c>
      <c r="J127" s="5">
        <v>3</v>
      </c>
      <c r="K127" s="5"/>
    </row>
    <row r="128" spans="1:11">
      <c r="A128" s="5">
        <v>127</v>
      </c>
      <c r="B128" s="3" t="s">
        <v>307</v>
      </c>
      <c r="C128" s="3" t="s">
        <v>11</v>
      </c>
      <c r="D128" s="3" t="s">
        <v>308</v>
      </c>
      <c r="E128" s="3" t="s">
        <v>309</v>
      </c>
      <c r="F128" s="3" t="s">
        <v>310</v>
      </c>
      <c r="G128" s="3">
        <v>116.5</v>
      </c>
      <c r="H128" s="5">
        <v>82.9</v>
      </c>
      <c r="I128" s="3">
        <f>G128/2*0.4+H128*0.6</f>
        <v>73.040000000000006</v>
      </c>
      <c r="J128" s="5">
        <v>1</v>
      </c>
      <c r="K128" s="6" t="s">
        <v>15</v>
      </c>
    </row>
    <row r="129" spans="1:11">
      <c r="A129" s="5">
        <v>128</v>
      </c>
      <c r="B129" s="3" t="s">
        <v>311</v>
      </c>
      <c r="C129" s="3" t="s">
        <v>11</v>
      </c>
      <c r="D129" s="3" t="s">
        <v>308</v>
      </c>
      <c r="E129" s="3" t="s">
        <v>309</v>
      </c>
      <c r="F129" s="3" t="s">
        <v>312</v>
      </c>
      <c r="G129" s="3">
        <v>120.64</v>
      </c>
      <c r="H129" s="5">
        <v>81.2</v>
      </c>
      <c r="I129" s="3">
        <f>G129/2*0.4+H129*0.6</f>
        <v>72.847999999999999</v>
      </c>
      <c r="J129" s="5">
        <v>2</v>
      </c>
      <c r="K129" s="5"/>
    </row>
    <row r="130" spans="1:11">
      <c r="A130" s="5">
        <v>129</v>
      </c>
      <c r="B130" s="3" t="s">
        <v>313</v>
      </c>
      <c r="C130" s="3" t="s">
        <v>11</v>
      </c>
      <c r="D130" s="3" t="s">
        <v>308</v>
      </c>
      <c r="E130" s="3" t="s">
        <v>309</v>
      </c>
      <c r="F130" s="3" t="s">
        <v>314</v>
      </c>
      <c r="G130" s="3">
        <v>121.07</v>
      </c>
      <c r="H130" s="5">
        <v>79</v>
      </c>
      <c r="I130" s="3">
        <f>G130/2*0.4+H130*0.6</f>
        <v>71.614000000000004</v>
      </c>
      <c r="J130" s="5">
        <v>3</v>
      </c>
      <c r="K130" s="5"/>
    </row>
    <row r="131" spans="1:11">
      <c r="A131" s="5">
        <v>130</v>
      </c>
      <c r="B131" s="3" t="s">
        <v>315</v>
      </c>
      <c r="C131" s="3" t="s">
        <v>29</v>
      </c>
      <c r="D131" s="3" t="s">
        <v>308</v>
      </c>
      <c r="E131" s="3" t="s">
        <v>316</v>
      </c>
      <c r="F131" s="3" t="s">
        <v>317</v>
      </c>
      <c r="G131" s="3">
        <v>128.43</v>
      </c>
      <c r="H131" s="5">
        <v>82.4</v>
      </c>
      <c r="I131" s="3">
        <f>G131/2*0.4+H131*0.6</f>
        <v>75.126000000000005</v>
      </c>
      <c r="J131" s="5">
        <v>1</v>
      </c>
      <c r="K131" s="6" t="s">
        <v>15</v>
      </c>
    </row>
    <row r="132" spans="1:11">
      <c r="A132" s="5">
        <v>131</v>
      </c>
      <c r="B132" s="3" t="s">
        <v>318</v>
      </c>
      <c r="C132" s="3" t="s">
        <v>29</v>
      </c>
      <c r="D132" s="3" t="s">
        <v>308</v>
      </c>
      <c r="E132" s="3" t="s">
        <v>316</v>
      </c>
      <c r="F132" s="3" t="s">
        <v>319</v>
      </c>
      <c r="G132" s="3">
        <v>132.29</v>
      </c>
      <c r="H132" s="5">
        <v>79.599999999999994</v>
      </c>
      <c r="I132" s="3">
        <f>G132/2*0.4+H132*0.6</f>
        <v>74.217999999999989</v>
      </c>
      <c r="J132" s="5">
        <v>2</v>
      </c>
      <c r="K132" s="5"/>
    </row>
    <row r="133" spans="1:11">
      <c r="A133" s="5">
        <v>132</v>
      </c>
      <c r="B133" s="3" t="s">
        <v>320</v>
      </c>
      <c r="C133" s="3" t="s">
        <v>29</v>
      </c>
      <c r="D133" s="3" t="s">
        <v>308</v>
      </c>
      <c r="E133" s="3" t="s">
        <v>316</v>
      </c>
      <c r="F133" s="3" t="s">
        <v>321</v>
      </c>
      <c r="G133" s="3">
        <v>124</v>
      </c>
      <c r="H133" s="5">
        <v>80</v>
      </c>
      <c r="I133" s="3">
        <f>G133/2*0.4+H133*0.6</f>
        <v>72.8</v>
      </c>
      <c r="J133" s="5">
        <v>3</v>
      </c>
      <c r="K133" s="5"/>
    </row>
    <row r="134" spans="1:11">
      <c r="A134" s="5">
        <v>133</v>
      </c>
      <c r="B134" s="3" t="s">
        <v>322</v>
      </c>
      <c r="C134" s="3" t="s">
        <v>11</v>
      </c>
      <c r="D134" s="3" t="s">
        <v>323</v>
      </c>
      <c r="E134" s="3" t="s">
        <v>324</v>
      </c>
      <c r="F134" s="3" t="s">
        <v>325</v>
      </c>
      <c r="G134" s="3">
        <v>129</v>
      </c>
      <c r="H134" s="5">
        <v>80.599999999999994</v>
      </c>
      <c r="I134" s="3">
        <f>G134/2*0.4+H134*0.6</f>
        <v>74.16</v>
      </c>
      <c r="J134" s="5">
        <v>1</v>
      </c>
      <c r="K134" s="6" t="s">
        <v>15</v>
      </c>
    </row>
    <row r="135" spans="1:11">
      <c r="A135" s="5">
        <v>134</v>
      </c>
      <c r="B135" s="3" t="s">
        <v>326</v>
      </c>
      <c r="C135" s="3" t="s">
        <v>11</v>
      </c>
      <c r="D135" s="3" t="s">
        <v>323</v>
      </c>
      <c r="E135" s="3" t="s">
        <v>324</v>
      </c>
      <c r="F135" s="3" t="s">
        <v>327</v>
      </c>
      <c r="G135" s="3">
        <v>127.79</v>
      </c>
      <c r="H135" s="5">
        <v>79.2</v>
      </c>
      <c r="I135" s="3">
        <f>G135/2*0.4+H135*0.6</f>
        <v>73.078000000000003</v>
      </c>
      <c r="J135" s="5">
        <v>2</v>
      </c>
      <c r="K135" s="5"/>
    </row>
    <row r="136" spans="1:11">
      <c r="A136" s="5">
        <v>135</v>
      </c>
      <c r="B136" s="3" t="s">
        <v>328</v>
      </c>
      <c r="C136" s="3" t="s">
        <v>29</v>
      </c>
      <c r="D136" s="3" t="s">
        <v>323</v>
      </c>
      <c r="E136" s="3" t="s">
        <v>329</v>
      </c>
      <c r="F136" s="3" t="s">
        <v>330</v>
      </c>
      <c r="G136" s="3">
        <v>116</v>
      </c>
      <c r="H136" s="5">
        <v>75</v>
      </c>
      <c r="I136" s="3">
        <f>G136/2*0.4+H136*0.6</f>
        <v>68.2</v>
      </c>
      <c r="J136" s="5">
        <v>1</v>
      </c>
      <c r="K136" s="6" t="s">
        <v>15</v>
      </c>
    </row>
    <row r="137" spans="1:11" ht="27">
      <c r="A137" s="5">
        <v>136</v>
      </c>
      <c r="B137" s="3" t="s">
        <v>331</v>
      </c>
      <c r="C137" s="3" t="s">
        <v>29</v>
      </c>
      <c r="D137" s="3" t="s">
        <v>332</v>
      </c>
      <c r="E137" s="3" t="s">
        <v>333</v>
      </c>
      <c r="F137" s="3" t="s">
        <v>334</v>
      </c>
      <c r="G137" s="3">
        <v>129.21</v>
      </c>
      <c r="H137" s="5">
        <v>83</v>
      </c>
      <c r="I137" s="3">
        <f>G137/2*0.4+H137*0.6</f>
        <v>75.641999999999996</v>
      </c>
      <c r="J137" s="5">
        <v>1</v>
      </c>
      <c r="K137" s="6" t="s">
        <v>15</v>
      </c>
    </row>
    <row r="138" spans="1:11" ht="27">
      <c r="A138" s="5">
        <v>137</v>
      </c>
      <c r="B138" s="3" t="s">
        <v>335</v>
      </c>
      <c r="C138" s="3" t="s">
        <v>29</v>
      </c>
      <c r="D138" s="3" t="s">
        <v>332</v>
      </c>
      <c r="E138" s="3" t="s">
        <v>333</v>
      </c>
      <c r="F138" s="3" t="s">
        <v>336</v>
      </c>
      <c r="G138" s="3">
        <v>125.29</v>
      </c>
      <c r="H138" s="5">
        <v>76</v>
      </c>
      <c r="I138" s="3">
        <f>G138/2*0.4+H138*0.6</f>
        <v>70.658000000000001</v>
      </c>
      <c r="J138" s="5">
        <v>2</v>
      </c>
      <c r="K138" s="5"/>
    </row>
    <row r="139" spans="1:11">
      <c r="A139" s="5">
        <v>138</v>
      </c>
      <c r="B139" s="3" t="s">
        <v>337</v>
      </c>
      <c r="C139" s="3" t="s">
        <v>11</v>
      </c>
      <c r="D139" s="3" t="s">
        <v>338</v>
      </c>
      <c r="E139" s="3" t="s">
        <v>339</v>
      </c>
      <c r="F139" s="3" t="s">
        <v>340</v>
      </c>
      <c r="G139" s="3">
        <v>126.43</v>
      </c>
      <c r="H139" s="5">
        <v>75.8</v>
      </c>
      <c r="I139" s="3">
        <f>G139/2*0.4+H139*0.6</f>
        <v>70.765999999999991</v>
      </c>
      <c r="J139" s="5">
        <v>1</v>
      </c>
      <c r="K139" s="6" t="s">
        <v>15</v>
      </c>
    </row>
    <row r="140" spans="1:11">
      <c r="A140" s="5">
        <v>139</v>
      </c>
      <c r="B140" s="3" t="s">
        <v>341</v>
      </c>
      <c r="C140" s="3" t="s">
        <v>29</v>
      </c>
      <c r="D140" s="3" t="s">
        <v>338</v>
      </c>
      <c r="E140" s="3" t="s">
        <v>339</v>
      </c>
      <c r="F140" s="3" t="s">
        <v>342</v>
      </c>
      <c r="G140" s="3">
        <v>121.79</v>
      </c>
      <c r="H140" s="5">
        <v>76.5</v>
      </c>
      <c r="I140" s="3">
        <f>G140/2*0.4+H140*0.6</f>
        <v>70.25800000000001</v>
      </c>
      <c r="J140" s="5">
        <v>2</v>
      </c>
      <c r="K140" s="5"/>
    </row>
    <row r="141" spans="1:11">
      <c r="A141" s="5">
        <v>140</v>
      </c>
      <c r="B141" s="3" t="s">
        <v>343</v>
      </c>
      <c r="C141" s="3" t="s">
        <v>29</v>
      </c>
      <c r="D141" s="3" t="s">
        <v>338</v>
      </c>
      <c r="E141" s="3" t="s">
        <v>339</v>
      </c>
      <c r="F141" s="3" t="s">
        <v>344</v>
      </c>
      <c r="G141" s="3">
        <v>125.36</v>
      </c>
      <c r="H141" s="5">
        <v>73.400000000000006</v>
      </c>
      <c r="I141" s="3">
        <f>G141/2*0.4+H141*0.6</f>
        <v>69.111999999999995</v>
      </c>
      <c r="J141" s="5">
        <v>3</v>
      </c>
      <c r="K141" s="5"/>
    </row>
    <row r="142" spans="1:11">
      <c r="A142" s="5">
        <v>141</v>
      </c>
      <c r="B142" s="3" t="s">
        <v>345</v>
      </c>
      <c r="C142" s="3" t="s">
        <v>11</v>
      </c>
      <c r="D142" s="3" t="s">
        <v>346</v>
      </c>
      <c r="E142" s="3" t="s">
        <v>347</v>
      </c>
      <c r="F142" s="3" t="s">
        <v>348</v>
      </c>
      <c r="G142" s="3">
        <v>137.07</v>
      </c>
      <c r="H142" s="5">
        <v>81.5</v>
      </c>
      <c r="I142" s="3">
        <f>G142/2*0.4+H142*0.6</f>
        <v>76.313999999999993</v>
      </c>
      <c r="J142" s="5">
        <v>1</v>
      </c>
      <c r="K142" s="6" t="s">
        <v>15</v>
      </c>
    </row>
    <row r="143" spans="1:11">
      <c r="A143" s="5">
        <v>142</v>
      </c>
      <c r="B143" s="3" t="s">
        <v>349</v>
      </c>
      <c r="C143" s="3" t="s">
        <v>11</v>
      </c>
      <c r="D143" s="3" t="s">
        <v>346</v>
      </c>
      <c r="E143" s="3" t="s">
        <v>347</v>
      </c>
      <c r="F143" s="3" t="s">
        <v>350</v>
      </c>
      <c r="G143" s="3">
        <v>126.21</v>
      </c>
      <c r="H143" s="5">
        <v>83</v>
      </c>
      <c r="I143" s="3">
        <f>G143/2*0.4+H143*0.6</f>
        <v>75.042000000000002</v>
      </c>
      <c r="J143" s="5">
        <v>2</v>
      </c>
      <c r="K143" s="6" t="s">
        <v>15</v>
      </c>
    </row>
    <row r="144" spans="1:11">
      <c r="A144" s="5">
        <v>143</v>
      </c>
      <c r="B144" s="3" t="s">
        <v>351</v>
      </c>
      <c r="C144" s="3" t="s">
        <v>11</v>
      </c>
      <c r="D144" s="3" t="s">
        <v>346</v>
      </c>
      <c r="E144" s="3" t="s">
        <v>347</v>
      </c>
      <c r="F144" s="3" t="s">
        <v>352</v>
      </c>
      <c r="G144" s="3">
        <v>127.5</v>
      </c>
      <c r="H144" s="5">
        <v>82.3</v>
      </c>
      <c r="I144" s="3">
        <f>G144/2*0.4+H144*0.6</f>
        <v>74.88</v>
      </c>
      <c r="J144" s="5">
        <v>3</v>
      </c>
      <c r="K144" s="5"/>
    </row>
    <row r="145" spans="1:11">
      <c r="A145" s="5">
        <v>144</v>
      </c>
      <c r="B145" s="3" t="s">
        <v>353</v>
      </c>
      <c r="C145" s="3" t="s">
        <v>11</v>
      </c>
      <c r="D145" s="3" t="s">
        <v>346</v>
      </c>
      <c r="E145" s="3" t="s">
        <v>347</v>
      </c>
      <c r="F145" s="3" t="s">
        <v>354</v>
      </c>
      <c r="G145" s="3">
        <v>131.21</v>
      </c>
      <c r="H145" s="5">
        <v>77</v>
      </c>
      <c r="I145" s="3">
        <f>G145/2*0.4+H145*0.6</f>
        <v>72.442000000000007</v>
      </c>
      <c r="J145" s="5">
        <v>4</v>
      </c>
      <c r="K145" s="5"/>
    </row>
    <row r="146" spans="1:11">
      <c r="A146" s="5">
        <v>145</v>
      </c>
      <c r="B146" s="3" t="s">
        <v>355</v>
      </c>
      <c r="C146" s="3" t="s">
        <v>11</v>
      </c>
      <c r="D146" s="3" t="s">
        <v>346</v>
      </c>
      <c r="E146" s="3" t="s">
        <v>347</v>
      </c>
      <c r="F146" s="3" t="s">
        <v>356</v>
      </c>
      <c r="G146" s="3">
        <v>123.07</v>
      </c>
      <c r="H146" s="5">
        <v>75.599999999999994</v>
      </c>
      <c r="I146" s="3">
        <f>G146/2*0.4+H146*0.6</f>
        <v>69.97399999999999</v>
      </c>
      <c r="J146" s="5">
        <v>5</v>
      </c>
      <c r="K146" s="5"/>
    </row>
    <row r="147" spans="1:11">
      <c r="A147" s="5">
        <v>146</v>
      </c>
      <c r="B147" s="3" t="s">
        <v>357</v>
      </c>
      <c r="C147" s="3" t="s">
        <v>11</v>
      </c>
      <c r="D147" s="3" t="s">
        <v>346</v>
      </c>
      <c r="E147" s="3" t="s">
        <v>347</v>
      </c>
      <c r="F147" s="3" t="s">
        <v>358</v>
      </c>
      <c r="G147" s="3">
        <v>123.43</v>
      </c>
      <c r="H147" s="5">
        <v>72.400000000000006</v>
      </c>
      <c r="I147" s="3">
        <f>G147/2*0.4+H147*0.6</f>
        <v>68.126000000000005</v>
      </c>
      <c r="J147" s="5">
        <v>6</v>
      </c>
      <c r="K147" s="5"/>
    </row>
    <row r="148" spans="1:11">
      <c r="A148" s="5">
        <v>147</v>
      </c>
      <c r="B148" s="3" t="s">
        <v>359</v>
      </c>
      <c r="C148" s="3" t="s">
        <v>29</v>
      </c>
      <c r="D148" s="3" t="s">
        <v>346</v>
      </c>
      <c r="E148" s="3" t="s">
        <v>360</v>
      </c>
      <c r="F148" s="3" t="s">
        <v>361</v>
      </c>
      <c r="G148" s="3">
        <v>141.63999999999999</v>
      </c>
      <c r="H148" s="5">
        <v>88</v>
      </c>
      <c r="I148" s="3">
        <f>G148/2*0.4+H148*0.6</f>
        <v>81.128</v>
      </c>
      <c r="J148" s="5">
        <v>1</v>
      </c>
      <c r="K148" s="6" t="s">
        <v>15</v>
      </c>
    </row>
    <row r="149" spans="1:11">
      <c r="A149" s="5">
        <v>148</v>
      </c>
      <c r="B149" s="3" t="s">
        <v>362</v>
      </c>
      <c r="C149" s="3" t="s">
        <v>29</v>
      </c>
      <c r="D149" s="3" t="s">
        <v>346</v>
      </c>
      <c r="E149" s="3" t="s">
        <v>360</v>
      </c>
      <c r="F149" s="3" t="s">
        <v>363</v>
      </c>
      <c r="G149" s="3">
        <v>128.86000000000001</v>
      </c>
      <c r="H149" s="5">
        <v>84.7</v>
      </c>
      <c r="I149" s="3">
        <f>G149/2*0.4+H149*0.6</f>
        <v>76.592000000000013</v>
      </c>
      <c r="J149" s="5">
        <v>2</v>
      </c>
      <c r="K149" s="6" t="s">
        <v>15</v>
      </c>
    </row>
    <row r="150" spans="1:11">
      <c r="A150" s="5">
        <v>149</v>
      </c>
      <c r="B150" s="3" t="s">
        <v>364</v>
      </c>
      <c r="C150" s="3" t="s">
        <v>29</v>
      </c>
      <c r="D150" s="3" t="s">
        <v>346</v>
      </c>
      <c r="E150" s="3" t="s">
        <v>360</v>
      </c>
      <c r="F150" s="3" t="s">
        <v>365</v>
      </c>
      <c r="G150" s="3">
        <v>128.36000000000001</v>
      </c>
      <c r="H150" s="5">
        <v>83.8</v>
      </c>
      <c r="I150" s="3">
        <f>G150/2*0.4+H150*0.6</f>
        <v>75.951999999999998</v>
      </c>
      <c r="J150" s="5">
        <v>3</v>
      </c>
      <c r="K150" s="5"/>
    </row>
    <row r="151" spans="1:11">
      <c r="A151" s="5">
        <v>150</v>
      </c>
      <c r="B151" s="3" t="s">
        <v>366</v>
      </c>
      <c r="C151" s="3" t="s">
        <v>29</v>
      </c>
      <c r="D151" s="3" t="s">
        <v>346</v>
      </c>
      <c r="E151" s="3" t="s">
        <v>360</v>
      </c>
      <c r="F151" s="3" t="s">
        <v>367</v>
      </c>
      <c r="G151" s="3">
        <v>129.43</v>
      </c>
      <c r="H151" s="5">
        <v>80.3</v>
      </c>
      <c r="I151" s="3">
        <f>G151/2*0.4+H151*0.6</f>
        <v>74.066000000000003</v>
      </c>
      <c r="J151" s="5">
        <v>4</v>
      </c>
      <c r="K151" s="5"/>
    </row>
    <row r="152" spans="1:11">
      <c r="A152" s="5">
        <v>151</v>
      </c>
      <c r="B152" s="3" t="s">
        <v>368</v>
      </c>
      <c r="C152" s="3" t="s">
        <v>29</v>
      </c>
      <c r="D152" s="3" t="s">
        <v>346</v>
      </c>
      <c r="E152" s="3" t="s">
        <v>360</v>
      </c>
      <c r="F152" s="3" t="s">
        <v>369</v>
      </c>
      <c r="G152" s="3">
        <v>133.29</v>
      </c>
      <c r="H152" s="5">
        <v>75.599999999999994</v>
      </c>
      <c r="I152" s="3">
        <f>G152/2*0.4+H152*0.6</f>
        <v>72.018000000000001</v>
      </c>
      <c r="J152" s="5">
        <v>5</v>
      </c>
      <c r="K152" s="5"/>
    </row>
    <row r="153" spans="1:11">
      <c r="A153" s="5">
        <v>152</v>
      </c>
      <c r="B153" s="3" t="s">
        <v>370</v>
      </c>
      <c r="C153" s="3" t="s">
        <v>29</v>
      </c>
      <c r="D153" s="3" t="s">
        <v>346</v>
      </c>
      <c r="E153" s="3" t="s">
        <v>360</v>
      </c>
      <c r="F153" s="3" t="s">
        <v>371</v>
      </c>
      <c r="G153" s="3">
        <v>129.21</v>
      </c>
      <c r="H153" s="5">
        <v>75.400000000000006</v>
      </c>
      <c r="I153" s="3">
        <f>G153/2*0.4+H153*0.6</f>
        <v>71.082000000000008</v>
      </c>
      <c r="J153" s="5">
        <v>6</v>
      </c>
      <c r="K153" s="5"/>
    </row>
    <row r="154" spans="1:11">
      <c r="A154" s="5">
        <v>153</v>
      </c>
      <c r="B154" s="3" t="s">
        <v>372</v>
      </c>
      <c r="C154" s="3" t="s">
        <v>11</v>
      </c>
      <c r="D154" s="3" t="s">
        <v>346</v>
      </c>
      <c r="E154" s="3" t="s">
        <v>373</v>
      </c>
      <c r="F154" s="3" t="s">
        <v>374</v>
      </c>
      <c r="G154" s="3">
        <v>142.29</v>
      </c>
      <c r="H154" s="5">
        <v>78.599999999999994</v>
      </c>
      <c r="I154" s="3">
        <f>G154/2*0.4+H154*0.6</f>
        <v>75.617999999999995</v>
      </c>
      <c r="J154" s="5">
        <v>1</v>
      </c>
      <c r="K154" s="6" t="s">
        <v>15</v>
      </c>
    </row>
    <row r="155" spans="1:11">
      <c r="A155" s="5">
        <v>154</v>
      </c>
      <c r="B155" s="3" t="s">
        <v>375</v>
      </c>
      <c r="C155" s="3" t="s">
        <v>11</v>
      </c>
      <c r="D155" s="3" t="s">
        <v>346</v>
      </c>
      <c r="E155" s="3" t="s">
        <v>373</v>
      </c>
      <c r="F155" s="3" t="s">
        <v>376</v>
      </c>
      <c r="G155" s="3">
        <v>140.36000000000001</v>
      </c>
      <c r="H155" s="5">
        <v>77.599999999999994</v>
      </c>
      <c r="I155" s="3">
        <f>G155/2*0.4+H155*0.6</f>
        <v>74.632000000000005</v>
      </c>
      <c r="J155" s="5">
        <v>2</v>
      </c>
      <c r="K155" s="6" t="s">
        <v>15</v>
      </c>
    </row>
    <row r="156" spans="1:11">
      <c r="A156" s="5">
        <v>155</v>
      </c>
      <c r="B156" s="3" t="s">
        <v>377</v>
      </c>
      <c r="C156" s="3" t="s">
        <v>11</v>
      </c>
      <c r="D156" s="3" t="s">
        <v>346</v>
      </c>
      <c r="E156" s="3" t="s">
        <v>373</v>
      </c>
      <c r="F156" s="3" t="s">
        <v>378</v>
      </c>
      <c r="G156" s="3">
        <v>133.71</v>
      </c>
      <c r="H156" s="5">
        <v>79</v>
      </c>
      <c r="I156" s="3">
        <f>G156/2*0.4+H156*0.6</f>
        <v>74.141999999999996</v>
      </c>
      <c r="J156" s="5">
        <v>3</v>
      </c>
      <c r="K156" s="6" t="s">
        <v>15</v>
      </c>
    </row>
    <row r="157" spans="1:11">
      <c r="A157" s="5">
        <v>156</v>
      </c>
      <c r="B157" s="3" t="s">
        <v>379</v>
      </c>
      <c r="C157" s="3" t="s">
        <v>11</v>
      </c>
      <c r="D157" s="3" t="s">
        <v>346</v>
      </c>
      <c r="E157" s="3" t="s">
        <v>373</v>
      </c>
      <c r="F157" s="3" t="s">
        <v>380</v>
      </c>
      <c r="G157" s="3">
        <v>131.29</v>
      </c>
      <c r="H157" s="5">
        <v>78</v>
      </c>
      <c r="I157" s="3">
        <f>G157/2*0.4+H157*0.6</f>
        <v>73.057999999999993</v>
      </c>
      <c r="J157" s="5">
        <v>4</v>
      </c>
      <c r="K157" s="5"/>
    </row>
    <row r="158" spans="1:11">
      <c r="A158" s="5">
        <v>157</v>
      </c>
      <c r="B158" s="3" t="s">
        <v>381</v>
      </c>
      <c r="C158" s="3" t="s">
        <v>29</v>
      </c>
      <c r="D158" s="3" t="s">
        <v>346</v>
      </c>
      <c r="E158" s="3" t="s">
        <v>382</v>
      </c>
      <c r="F158" s="3" t="s">
        <v>383</v>
      </c>
      <c r="G158" s="3">
        <v>148.71</v>
      </c>
      <c r="H158" s="5">
        <v>81.599999999999994</v>
      </c>
      <c r="I158" s="3">
        <f>G158/2*0.4+H158*0.6</f>
        <v>78.701999999999998</v>
      </c>
      <c r="J158" s="5">
        <v>1</v>
      </c>
      <c r="K158" s="6" t="s">
        <v>15</v>
      </c>
    </row>
    <row r="159" spans="1:11">
      <c r="A159" s="5">
        <v>158</v>
      </c>
      <c r="B159" s="3" t="s">
        <v>384</v>
      </c>
      <c r="C159" s="3" t="s">
        <v>29</v>
      </c>
      <c r="D159" s="3" t="s">
        <v>346</v>
      </c>
      <c r="E159" s="3" t="s">
        <v>382</v>
      </c>
      <c r="F159" s="3" t="s">
        <v>385</v>
      </c>
      <c r="G159" s="3">
        <v>134.79</v>
      </c>
      <c r="H159" s="5">
        <v>84.3</v>
      </c>
      <c r="I159" s="3">
        <f>G159/2*0.4+H159*0.6</f>
        <v>77.537999999999997</v>
      </c>
      <c r="J159" s="5">
        <v>2</v>
      </c>
      <c r="K159" s="6" t="s">
        <v>15</v>
      </c>
    </row>
    <row r="160" spans="1:11">
      <c r="A160" s="5">
        <v>159</v>
      </c>
      <c r="B160" s="3" t="s">
        <v>386</v>
      </c>
      <c r="C160" s="3" t="s">
        <v>29</v>
      </c>
      <c r="D160" s="3" t="s">
        <v>346</v>
      </c>
      <c r="E160" s="3" t="s">
        <v>382</v>
      </c>
      <c r="F160" s="3" t="s">
        <v>387</v>
      </c>
      <c r="G160" s="3">
        <v>130.57</v>
      </c>
      <c r="H160" s="5">
        <v>85.7</v>
      </c>
      <c r="I160" s="3">
        <f>G160/2*0.4+H160*0.6</f>
        <v>77.534000000000006</v>
      </c>
      <c r="J160" s="5">
        <v>3</v>
      </c>
      <c r="K160" s="6" t="s">
        <v>15</v>
      </c>
    </row>
    <row r="161" spans="1:11">
      <c r="A161" s="5">
        <v>160</v>
      </c>
      <c r="B161" s="3" t="s">
        <v>388</v>
      </c>
      <c r="C161" s="3" t="s">
        <v>29</v>
      </c>
      <c r="D161" s="3" t="s">
        <v>346</v>
      </c>
      <c r="E161" s="3" t="s">
        <v>382</v>
      </c>
      <c r="F161" s="3" t="s">
        <v>389</v>
      </c>
      <c r="G161" s="3">
        <v>145.93</v>
      </c>
      <c r="H161" s="5">
        <v>79.400000000000006</v>
      </c>
      <c r="I161" s="3">
        <f>G161/2*0.4+H161*0.6</f>
        <v>76.826000000000008</v>
      </c>
      <c r="J161" s="5">
        <v>4</v>
      </c>
      <c r="K161" s="5"/>
    </row>
    <row r="162" spans="1:11">
      <c r="A162" s="5">
        <v>161</v>
      </c>
      <c r="B162" s="3" t="s">
        <v>390</v>
      </c>
      <c r="C162" s="3" t="s">
        <v>29</v>
      </c>
      <c r="D162" s="3" t="s">
        <v>346</v>
      </c>
      <c r="E162" s="3" t="s">
        <v>382</v>
      </c>
      <c r="F162" s="3" t="s">
        <v>391</v>
      </c>
      <c r="G162" s="3">
        <v>135.13999999999999</v>
      </c>
      <c r="H162" s="5">
        <v>81.599999999999994</v>
      </c>
      <c r="I162" s="3">
        <f>G162/2*0.4+H162*0.6</f>
        <v>75.988</v>
      </c>
      <c r="J162" s="5">
        <v>5</v>
      </c>
      <c r="K162" s="5"/>
    </row>
    <row r="163" spans="1:11">
      <c r="A163" s="5">
        <v>162</v>
      </c>
      <c r="B163" s="3" t="s">
        <v>392</v>
      </c>
      <c r="C163" s="3" t="s">
        <v>29</v>
      </c>
      <c r="D163" s="3" t="s">
        <v>346</v>
      </c>
      <c r="E163" s="3" t="s">
        <v>382</v>
      </c>
      <c r="F163" s="3" t="s">
        <v>393</v>
      </c>
      <c r="G163" s="3">
        <v>131.5</v>
      </c>
      <c r="H163" s="5">
        <v>80.2</v>
      </c>
      <c r="I163" s="3">
        <f>G163/2*0.4+H163*0.6</f>
        <v>74.42</v>
      </c>
      <c r="J163" s="5">
        <v>6</v>
      </c>
      <c r="K163" s="5"/>
    </row>
    <row r="164" spans="1:11">
      <c r="A164" s="5">
        <v>163</v>
      </c>
      <c r="B164" s="3" t="s">
        <v>394</v>
      </c>
      <c r="C164" s="3" t="s">
        <v>11</v>
      </c>
      <c r="D164" s="3" t="s">
        <v>346</v>
      </c>
      <c r="E164" s="3" t="s">
        <v>395</v>
      </c>
      <c r="F164" s="3" t="s">
        <v>396</v>
      </c>
      <c r="G164" s="3">
        <v>122.07</v>
      </c>
      <c r="H164" s="5">
        <v>80.5</v>
      </c>
      <c r="I164" s="3">
        <f>G164/2*0.4+H164*0.6</f>
        <v>72.713999999999999</v>
      </c>
      <c r="J164" s="5">
        <v>1</v>
      </c>
      <c r="K164" s="6" t="s">
        <v>15</v>
      </c>
    </row>
    <row r="165" spans="1:11">
      <c r="A165" s="5">
        <v>164</v>
      </c>
      <c r="B165" s="3" t="s">
        <v>397</v>
      </c>
      <c r="C165" s="3" t="s">
        <v>11</v>
      </c>
      <c r="D165" s="3" t="s">
        <v>346</v>
      </c>
      <c r="E165" s="3" t="s">
        <v>395</v>
      </c>
      <c r="F165" s="3" t="s">
        <v>398</v>
      </c>
      <c r="G165" s="3">
        <v>112.64</v>
      </c>
      <c r="H165" s="5">
        <v>71.2</v>
      </c>
      <c r="I165" s="3">
        <f>G165/2*0.4+H165*0.6</f>
        <v>65.248000000000005</v>
      </c>
      <c r="J165" s="5">
        <v>2</v>
      </c>
      <c r="K165" s="5"/>
    </row>
    <row r="166" spans="1:11">
      <c r="A166" s="5">
        <v>165</v>
      </c>
      <c r="B166" s="3" t="s">
        <v>399</v>
      </c>
      <c r="C166" s="3" t="s">
        <v>11</v>
      </c>
      <c r="D166" s="3" t="s">
        <v>346</v>
      </c>
      <c r="E166" s="3" t="s">
        <v>395</v>
      </c>
      <c r="F166" s="3" t="s">
        <v>400</v>
      </c>
      <c r="G166" s="3">
        <v>121.43</v>
      </c>
      <c r="H166" s="5">
        <v>68</v>
      </c>
      <c r="I166" s="3">
        <f>G166/2*0.4+H166*0.6</f>
        <v>65.085999999999999</v>
      </c>
      <c r="J166" s="5">
        <v>3</v>
      </c>
      <c r="K166" s="5"/>
    </row>
    <row r="167" spans="1:11">
      <c r="A167" s="5">
        <v>166</v>
      </c>
      <c r="B167" s="3" t="s">
        <v>401</v>
      </c>
      <c r="C167" s="3" t="s">
        <v>29</v>
      </c>
      <c r="D167" s="3" t="s">
        <v>346</v>
      </c>
      <c r="E167" s="3" t="s">
        <v>402</v>
      </c>
      <c r="F167" s="3" t="s">
        <v>403</v>
      </c>
      <c r="G167" s="3">
        <v>128.13999999999999</v>
      </c>
      <c r="H167" s="5">
        <v>75.8</v>
      </c>
      <c r="I167" s="3">
        <f>G167/2*0.4+H167*0.6</f>
        <v>71.108000000000004</v>
      </c>
      <c r="J167" s="5">
        <v>1</v>
      </c>
      <c r="K167" s="6" t="s">
        <v>15</v>
      </c>
    </row>
    <row r="168" spans="1:11">
      <c r="A168" s="5">
        <v>167</v>
      </c>
      <c r="B168" s="3" t="s">
        <v>404</v>
      </c>
      <c r="C168" s="3" t="s">
        <v>11</v>
      </c>
      <c r="D168" s="3" t="s">
        <v>346</v>
      </c>
      <c r="E168" s="3" t="s">
        <v>405</v>
      </c>
      <c r="F168" s="3" t="s">
        <v>406</v>
      </c>
      <c r="G168" s="3">
        <v>128.86000000000001</v>
      </c>
      <c r="H168" s="3">
        <v>84.6</v>
      </c>
      <c r="I168" s="3">
        <f>G168/2*0.4+H168*0.6</f>
        <v>76.532000000000011</v>
      </c>
      <c r="J168" s="3">
        <v>1</v>
      </c>
      <c r="K168" s="6" t="s">
        <v>15</v>
      </c>
    </row>
    <row r="169" spans="1:11">
      <c r="A169" s="5">
        <v>168</v>
      </c>
      <c r="B169" s="3" t="s">
        <v>407</v>
      </c>
      <c r="C169" s="3" t="s">
        <v>11</v>
      </c>
      <c r="D169" s="3" t="s">
        <v>346</v>
      </c>
      <c r="E169" s="3" t="s">
        <v>405</v>
      </c>
      <c r="F169" s="3" t="s">
        <v>408</v>
      </c>
      <c r="G169" s="3">
        <v>134</v>
      </c>
      <c r="H169" s="3">
        <v>81.5</v>
      </c>
      <c r="I169" s="3">
        <f>G169/2*0.4+H169*0.6</f>
        <v>75.7</v>
      </c>
      <c r="J169" s="3">
        <v>2</v>
      </c>
      <c r="K169" s="3"/>
    </row>
    <row r="170" spans="1:11">
      <c r="A170" s="5">
        <v>169</v>
      </c>
      <c r="B170" s="3" t="s">
        <v>409</v>
      </c>
      <c r="C170" s="3" t="s">
        <v>11</v>
      </c>
      <c r="D170" s="3" t="s">
        <v>346</v>
      </c>
      <c r="E170" s="3" t="s">
        <v>405</v>
      </c>
      <c r="F170" s="3" t="s">
        <v>410</v>
      </c>
      <c r="G170" s="3">
        <v>120.55</v>
      </c>
      <c r="H170" s="3">
        <v>66.400000000000006</v>
      </c>
      <c r="I170" s="3">
        <f>G170/2*0.4+H170*0.6</f>
        <v>63.95</v>
      </c>
      <c r="J170" s="3">
        <v>3</v>
      </c>
      <c r="K170" s="3"/>
    </row>
    <row r="171" spans="1:11">
      <c r="A171" s="5">
        <v>170</v>
      </c>
      <c r="B171" s="3" t="s">
        <v>411</v>
      </c>
      <c r="C171" s="3" t="s">
        <v>11</v>
      </c>
      <c r="D171" s="3" t="s">
        <v>346</v>
      </c>
      <c r="E171" s="3" t="s">
        <v>412</v>
      </c>
      <c r="F171" s="3" t="s">
        <v>413</v>
      </c>
      <c r="G171" s="3">
        <v>141.93</v>
      </c>
      <c r="H171" s="5">
        <v>87</v>
      </c>
      <c r="I171" s="3">
        <f>G171/2*0.4+H171*0.6</f>
        <v>80.585999999999999</v>
      </c>
      <c r="J171" s="5">
        <v>1</v>
      </c>
      <c r="K171" s="6" t="s">
        <v>15</v>
      </c>
    </row>
    <row r="172" spans="1:11">
      <c r="A172" s="5">
        <v>171</v>
      </c>
      <c r="B172" s="3" t="s">
        <v>414</v>
      </c>
      <c r="C172" s="3" t="s">
        <v>11</v>
      </c>
      <c r="D172" s="3" t="s">
        <v>346</v>
      </c>
      <c r="E172" s="3" t="s">
        <v>412</v>
      </c>
      <c r="F172" s="3" t="s">
        <v>415</v>
      </c>
      <c r="G172" s="3">
        <v>125.86</v>
      </c>
      <c r="H172" s="5">
        <v>80.2</v>
      </c>
      <c r="I172" s="3">
        <f>G172/2*0.4+H172*0.6</f>
        <v>73.292000000000002</v>
      </c>
      <c r="J172" s="5">
        <v>2</v>
      </c>
      <c r="K172" s="5"/>
    </row>
    <row r="173" spans="1:11">
      <c r="A173" s="5">
        <v>172</v>
      </c>
      <c r="B173" s="3" t="s">
        <v>416</v>
      </c>
      <c r="C173" s="3" t="s">
        <v>11</v>
      </c>
      <c r="D173" s="3" t="s">
        <v>346</v>
      </c>
      <c r="E173" s="3" t="s">
        <v>417</v>
      </c>
      <c r="F173" s="3" t="s">
        <v>418</v>
      </c>
      <c r="G173" s="3">
        <v>135.36000000000001</v>
      </c>
      <c r="H173" s="5">
        <v>82.9</v>
      </c>
      <c r="I173" s="3">
        <f>G173/2*0.4+H173*0.6</f>
        <v>76.812000000000012</v>
      </c>
      <c r="J173" s="3">
        <v>1</v>
      </c>
      <c r="K173" s="6" t="s">
        <v>15</v>
      </c>
    </row>
    <row r="174" spans="1:11">
      <c r="A174" s="5">
        <v>173</v>
      </c>
      <c r="B174" s="3" t="s">
        <v>419</v>
      </c>
      <c r="C174" s="3" t="s">
        <v>11</v>
      </c>
      <c r="D174" s="3" t="s">
        <v>346</v>
      </c>
      <c r="E174" s="3" t="s">
        <v>417</v>
      </c>
      <c r="F174" s="3" t="s">
        <v>420</v>
      </c>
      <c r="G174" s="3">
        <v>134.86000000000001</v>
      </c>
      <c r="H174" s="5">
        <v>82.9</v>
      </c>
      <c r="I174" s="3">
        <f>G174/2*0.4+H174*0.6</f>
        <v>76.712000000000003</v>
      </c>
      <c r="J174" s="3">
        <v>2</v>
      </c>
      <c r="K174" s="6" t="s">
        <v>15</v>
      </c>
    </row>
    <row r="175" spans="1:11">
      <c r="A175" s="5">
        <v>174</v>
      </c>
      <c r="B175" s="3" t="s">
        <v>421</v>
      </c>
      <c r="C175" s="3" t="s">
        <v>11</v>
      </c>
      <c r="D175" s="3" t="s">
        <v>346</v>
      </c>
      <c r="E175" s="3" t="s">
        <v>417</v>
      </c>
      <c r="F175" s="3" t="s">
        <v>422</v>
      </c>
      <c r="G175" s="3">
        <v>135.07</v>
      </c>
      <c r="H175" s="5">
        <v>79.900000000000006</v>
      </c>
      <c r="I175" s="3">
        <f>G175/2*0.4+H175*0.6</f>
        <v>74.954000000000008</v>
      </c>
      <c r="J175" s="3">
        <v>3</v>
      </c>
      <c r="K175" s="6" t="s">
        <v>15</v>
      </c>
    </row>
    <row r="176" spans="1:11">
      <c r="A176" s="5">
        <v>175</v>
      </c>
      <c r="B176" s="3" t="s">
        <v>423</v>
      </c>
      <c r="C176" s="3" t="s">
        <v>11</v>
      </c>
      <c r="D176" s="3" t="s">
        <v>346</v>
      </c>
      <c r="E176" s="3" t="s">
        <v>417</v>
      </c>
      <c r="F176" s="3" t="s">
        <v>424</v>
      </c>
      <c r="G176" s="3">
        <v>134.57</v>
      </c>
      <c r="H176" s="5">
        <v>78.7</v>
      </c>
      <c r="I176" s="3">
        <f>G176/2*0.4+H176*0.6</f>
        <v>74.134</v>
      </c>
      <c r="J176" s="3">
        <v>4</v>
      </c>
      <c r="K176" s="6" t="s">
        <v>15</v>
      </c>
    </row>
    <row r="177" spans="1:11">
      <c r="A177" s="5">
        <v>176</v>
      </c>
      <c r="B177" s="3" t="s">
        <v>425</v>
      </c>
      <c r="C177" s="3" t="s">
        <v>11</v>
      </c>
      <c r="D177" s="3" t="s">
        <v>346</v>
      </c>
      <c r="E177" s="3" t="s">
        <v>417</v>
      </c>
      <c r="F177" s="3" t="s">
        <v>426</v>
      </c>
      <c r="G177" s="3">
        <v>134.57</v>
      </c>
      <c r="H177" s="5">
        <v>78.599999999999994</v>
      </c>
      <c r="I177" s="3">
        <f>G177/2*0.4+H177*0.6</f>
        <v>74.073999999999998</v>
      </c>
      <c r="J177" s="3">
        <v>5</v>
      </c>
      <c r="K177" s="5"/>
    </row>
    <row r="178" spans="1:11">
      <c r="A178" s="5">
        <v>177</v>
      </c>
      <c r="B178" s="3" t="s">
        <v>427</v>
      </c>
      <c r="C178" s="3" t="s">
        <v>11</v>
      </c>
      <c r="D178" s="3" t="s">
        <v>346</v>
      </c>
      <c r="E178" s="3" t="s">
        <v>417</v>
      </c>
      <c r="F178" s="3" t="s">
        <v>428</v>
      </c>
      <c r="G178" s="3">
        <v>138.29</v>
      </c>
      <c r="H178" s="5">
        <v>76.3</v>
      </c>
      <c r="I178" s="3">
        <f>G178/2*0.4+H178*0.6</f>
        <v>73.437999999999988</v>
      </c>
      <c r="J178" s="3">
        <v>6</v>
      </c>
      <c r="K178" s="5"/>
    </row>
    <row r="179" spans="1:11">
      <c r="A179" s="5">
        <v>178</v>
      </c>
      <c r="B179" s="3" t="s">
        <v>429</v>
      </c>
      <c r="C179" s="3" t="s">
        <v>11</v>
      </c>
      <c r="D179" s="3" t="s">
        <v>346</v>
      </c>
      <c r="E179" s="3" t="s">
        <v>417</v>
      </c>
      <c r="F179" s="3" t="s">
        <v>430</v>
      </c>
      <c r="G179" s="3">
        <v>134</v>
      </c>
      <c r="H179" s="5">
        <v>76</v>
      </c>
      <c r="I179" s="3">
        <f>G179/2*0.4+H179*0.6</f>
        <v>72.400000000000006</v>
      </c>
      <c r="J179" s="3">
        <v>7</v>
      </c>
      <c r="K179" s="5"/>
    </row>
    <row r="180" spans="1:11">
      <c r="A180" s="5">
        <v>179</v>
      </c>
      <c r="B180" s="3" t="s">
        <v>431</v>
      </c>
      <c r="C180" s="3" t="s">
        <v>11</v>
      </c>
      <c r="D180" s="3" t="s">
        <v>346</v>
      </c>
      <c r="E180" s="3" t="s">
        <v>417</v>
      </c>
      <c r="F180" s="3" t="s">
        <v>432</v>
      </c>
      <c r="G180" s="3">
        <v>138.36000000000001</v>
      </c>
      <c r="H180" s="5">
        <v>70.599999999999994</v>
      </c>
      <c r="I180" s="3">
        <f>G180/2*0.4+H180*0.6</f>
        <v>70.031999999999996</v>
      </c>
      <c r="J180" s="3">
        <v>8</v>
      </c>
      <c r="K180" s="5"/>
    </row>
    <row r="181" spans="1:11">
      <c r="A181" s="5">
        <v>180</v>
      </c>
      <c r="B181" s="3" t="s">
        <v>433</v>
      </c>
      <c r="C181" s="3" t="s">
        <v>29</v>
      </c>
      <c r="D181" s="3" t="s">
        <v>346</v>
      </c>
      <c r="E181" s="3" t="s">
        <v>434</v>
      </c>
      <c r="F181" s="3" t="s">
        <v>435</v>
      </c>
      <c r="G181" s="3">
        <v>129.57</v>
      </c>
      <c r="H181" s="5">
        <v>80.599999999999994</v>
      </c>
      <c r="I181" s="3">
        <f>G181/2*0.4+H181*0.6</f>
        <v>74.274000000000001</v>
      </c>
      <c r="J181" s="3">
        <v>1</v>
      </c>
      <c r="K181" s="6" t="s">
        <v>15</v>
      </c>
    </row>
    <row r="182" spans="1:11">
      <c r="A182" s="5">
        <v>181</v>
      </c>
      <c r="B182" s="3" t="s">
        <v>436</v>
      </c>
      <c r="C182" s="3" t="s">
        <v>29</v>
      </c>
      <c r="D182" s="3" t="s">
        <v>346</v>
      </c>
      <c r="E182" s="3" t="s">
        <v>434</v>
      </c>
      <c r="F182" s="3" t="s">
        <v>437</v>
      </c>
      <c r="G182" s="3">
        <v>141.79</v>
      </c>
      <c r="H182" s="5">
        <v>76.5</v>
      </c>
      <c r="I182" s="3">
        <f>G182/2*0.4+H182*0.6</f>
        <v>74.257999999999996</v>
      </c>
      <c r="J182" s="3">
        <v>2</v>
      </c>
      <c r="K182" s="6" t="s">
        <v>15</v>
      </c>
    </row>
    <row r="183" spans="1:11">
      <c r="A183" s="5">
        <v>182</v>
      </c>
      <c r="B183" s="3" t="s">
        <v>438</v>
      </c>
      <c r="C183" s="3" t="s">
        <v>29</v>
      </c>
      <c r="D183" s="3" t="s">
        <v>346</v>
      </c>
      <c r="E183" s="3" t="s">
        <v>434</v>
      </c>
      <c r="F183" s="3" t="s">
        <v>439</v>
      </c>
      <c r="G183" s="3">
        <v>132.79</v>
      </c>
      <c r="H183" s="5">
        <v>79.5</v>
      </c>
      <c r="I183" s="3">
        <f>G183/2*0.4+H183*0.6</f>
        <v>74.257999999999996</v>
      </c>
      <c r="J183" s="3">
        <v>3</v>
      </c>
      <c r="K183" s="6" t="s">
        <v>15</v>
      </c>
    </row>
    <row r="184" spans="1:11">
      <c r="A184" s="5">
        <v>183</v>
      </c>
      <c r="B184" s="3" t="s">
        <v>440</v>
      </c>
      <c r="C184" s="3" t="s">
        <v>11</v>
      </c>
      <c r="D184" s="3" t="s">
        <v>346</v>
      </c>
      <c r="E184" s="3" t="s">
        <v>434</v>
      </c>
      <c r="F184" s="3" t="s">
        <v>441</v>
      </c>
      <c r="G184" s="3">
        <v>132.29</v>
      </c>
      <c r="H184" s="5">
        <v>79.599999999999994</v>
      </c>
      <c r="I184" s="3">
        <f>G184/2*0.4+H184*0.6</f>
        <v>74.217999999999989</v>
      </c>
      <c r="J184" s="3">
        <v>4</v>
      </c>
      <c r="K184" s="6" t="s">
        <v>15</v>
      </c>
    </row>
    <row r="185" spans="1:11">
      <c r="A185" s="5">
        <v>184</v>
      </c>
      <c r="B185" s="3" t="s">
        <v>442</v>
      </c>
      <c r="C185" s="3" t="s">
        <v>29</v>
      </c>
      <c r="D185" s="3" t="s">
        <v>346</v>
      </c>
      <c r="E185" s="3" t="s">
        <v>434</v>
      </c>
      <c r="F185" s="3" t="s">
        <v>443</v>
      </c>
      <c r="G185" s="3">
        <v>136.57</v>
      </c>
      <c r="H185" s="5">
        <v>76.2</v>
      </c>
      <c r="I185" s="3">
        <f>G185/2*0.4+H185*0.6</f>
        <v>73.033999999999992</v>
      </c>
      <c r="J185" s="3">
        <v>5</v>
      </c>
      <c r="K185" s="5"/>
    </row>
    <row r="186" spans="1:11">
      <c r="A186" s="5">
        <v>185</v>
      </c>
      <c r="B186" s="3" t="s">
        <v>444</v>
      </c>
      <c r="C186" s="3" t="s">
        <v>29</v>
      </c>
      <c r="D186" s="3" t="s">
        <v>346</v>
      </c>
      <c r="E186" s="3" t="s">
        <v>434</v>
      </c>
      <c r="F186" s="3" t="s">
        <v>445</v>
      </c>
      <c r="G186" s="3">
        <v>132.43</v>
      </c>
      <c r="H186" s="5">
        <v>75.900000000000006</v>
      </c>
      <c r="I186" s="3">
        <f>G186/2*0.4+H186*0.6</f>
        <v>72.02600000000001</v>
      </c>
      <c r="J186" s="3">
        <v>6</v>
      </c>
      <c r="K186" s="5"/>
    </row>
    <row r="187" spans="1:11">
      <c r="A187" s="5">
        <v>186</v>
      </c>
      <c r="B187" s="3" t="s">
        <v>446</v>
      </c>
      <c r="C187" s="3" t="s">
        <v>11</v>
      </c>
      <c r="D187" s="3" t="s">
        <v>346</v>
      </c>
      <c r="E187" s="3" t="s">
        <v>434</v>
      </c>
      <c r="F187" s="3" t="s">
        <v>447</v>
      </c>
      <c r="G187" s="3">
        <v>136.13999999999999</v>
      </c>
      <c r="H187" s="5">
        <v>71.8</v>
      </c>
      <c r="I187" s="3">
        <f>G187/2*0.4+H187*0.6</f>
        <v>70.307999999999993</v>
      </c>
      <c r="J187" s="3">
        <v>7</v>
      </c>
      <c r="K187" s="5"/>
    </row>
    <row r="188" spans="1:11">
      <c r="A188" s="5">
        <v>187</v>
      </c>
      <c r="B188" s="3" t="s">
        <v>448</v>
      </c>
      <c r="C188" s="3" t="s">
        <v>11</v>
      </c>
      <c r="D188" s="3" t="s">
        <v>449</v>
      </c>
      <c r="E188" s="3" t="s">
        <v>450</v>
      </c>
      <c r="F188" s="3" t="s">
        <v>451</v>
      </c>
      <c r="G188" s="3">
        <v>140.63999999999999</v>
      </c>
      <c r="H188" s="5">
        <v>80.5</v>
      </c>
      <c r="I188" s="3">
        <f>G188/2*0.4+H188*0.6</f>
        <v>76.427999999999997</v>
      </c>
      <c r="J188" s="3">
        <v>1</v>
      </c>
      <c r="K188" s="6" t="s">
        <v>15</v>
      </c>
    </row>
    <row r="189" spans="1:11">
      <c r="A189" s="5">
        <v>188</v>
      </c>
      <c r="B189" s="3" t="s">
        <v>452</v>
      </c>
      <c r="C189" s="3" t="s">
        <v>11</v>
      </c>
      <c r="D189" s="3" t="s">
        <v>449</v>
      </c>
      <c r="E189" s="3" t="s">
        <v>450</v>
      </c>
      <c r="F189" s="3" t="s">
        <v>453</v>
      </c>
      <c r="G189" s="3">
        <v>139</v>
      </c>
      <c r="H189" s="5">
        <v>80.599999999999994</v>
      </c>
      <c r="I189" s="3">
        <f>G189/2*0.4+H189*0.6</f>
        <v>76.16</v>
      </c>
      <c r="J189" s="3">
        <v>2</v>
      </c>
      <c r="K189" s="5"/>
    </row>
    <row r="190" spans="1:11">
      <c r="A190" s="5">
        <v>189</v>
      </c>
      <c r="B190" s="3" t="s">
        <v>454</v>
      </c>
      <c r="C190" s="3" t="s">
        <v>11</v>
      </c>
      <c r="D190" s="3" t="s">
        <v>449</v>
      </c>
      <c r="E190" s="3" t="s">
        <v>450</v>
      </c>
      <c r="F190" s="3" t="s">
        <v>455</v>
      </c>
      <c r="G190" s="3">
        <v>129.86000000000001</v>
      </c>
      <c r="H190" s="5">
        <v>76.599999999999994</v>
      </c>
      <c r="I190" s="3">
        <f>G190/2*0.4+H190*0.6</f>
        <v>71.932000000000002</v>
      </c>
      <c r="J190" s="3">
        <v>3</v>
      </c>
      <c r="K190" s="5"/>
    </row>
    <row r="191" spans="1:11">
      <c r="A191" s="5">
        <v>190</v>
      </c>
      <c r="B191" s="3" t="s">
        <v>456</v>
      </c>
      <c r="C191" s="3" t="s">
        <v>29</v>
      </c>
      <c r="D191" s="3" t="s">
        <v>449</v>
      </c>
      <c r="E191" s="3" t="s">
        <v>457</v>
      </c>
      <c r="F191" s="3" t="s">
        <v>458</v>
      </c>
      <c r="G191" s="3">
        <v>133.07</v>
      </c>
      <c r="H191" s="5">
        <v>78.12</v>
      </c>
      <c r="I191" s="3">
        <f>G191/2*0.4+H191*0.6</f>
        <v>73.486000000000004</v>
      </c>
      <c r="J191" s="3">
        <v>1</v>
      </c>
      <c r="K191" s="6" t="s">
        <v>15</v>
      </c>
    </row>
    <row r="192" spans="1:11">
      <c r="A192" s="5">
        <v>191</v>
      </c>
      <c r="B192" s="3" t="s">
        <v>459</v>
      </c>
      <c r="C192" s="3" t="s">
        <v>29</v>
      </c>
      <c r="D192" s="3" t="s">
        <v>449</v>
      </c>
      <c r="E192" s="3" t="s">
        <v>457</v>
      </c>
      <c r="F192" s="3" t="s">
        <v>460</v>
      </c>
      <c r="G192" s="3">
        <v>130.79</v>
      </c>
      <c r="H192" s="5">
        <v>77.900000000000006</v>
      </c>
      <c r="I192" s="3">
        <f>G192/2*0.4+H192*0.6</f>
        <v>72.897999999999996</v>
      </c>
      <c r="J192" s="3">
        <v>2</v>
      </c>
      <c r="K192" s="5"/>
    </row>
    <row r="193" spans="1:11">
      <c r="A193" s="5">
        <v>192</v>
      </c>
      <c r="B193" s="3" t="s">
        <v>461</v>
      </c>
      <c r="C193" s="3" t="s">
        <v>29</v>
      </c>
      <c r="D193" s="3" t="s">
        <v>449</v>
      </c>
      <c r="E193" s="3" t="s">
        <v>457</v>
      </c>
      <c r="F193" s="3" t="s">
        <v>462</v>
      </c>
      <c r="G193" s="3">
        <v>129.93</v>
      </c>
      <c r="H193" s="5">
        <v>76.540000000000006</v>
      </c>
      <c r="I193" s="3">
        <f>G193/2*0.4+H193*0.6</f>
        <v>71.91</v>
      </c>
      <c r="J193" s="3">
        <v>3</v>
      </c>
      <c r="K193" s="5"/>
    </row>
    <row r="194" spans="1:11">
      <c r="A194" s="5">
        <v>193</v>
      </c>
      <c r="B194" s="3" t="s">
        <v>463</v>
      </c>
      <c r="C194" s="3" t="s">
        <v>11</v>
      </c>
      <c r="D194" s="3" t="s">
        <v>464</v>
      </c>
      <c r="E194" s="3" t="s">
        <v>465</v>
      </c>
      <c r="F194" s="3" t="s">
        <v>466</v>
      </c>
      <c r="G194" s="3">
        <v>133.07</v>
      </c>
      <c r="H194" s="5">
        <v>81</v>
      </c>
      <c r="I194" s="3">
        <f>G194/2*0.4+H194*0.6</f>
        <v>75.213999999999999</v>
      </c>
      <c r="J194" s="3">
        <v>1</v>
      </c>
      <c r="K194" s="6" t="s">
        <v>15</v>
      </c>
    </row>
    <row r="195" spans="1:11">
      <c r="A195" s="5">
        <v>194</v>
      </c>
      <c r="B195" s="3" t="s">
        <v>467</v>
      </c>
      <c r="C195" s="3" t="s">
        <v>11</v>
      </c>
      <c r="D195" s="3" t="s">
        <v>464</v>
      </c>
      <c r="E195" s="3" t="s">
        <v>465</v>
      </c>
      <c r="F195" s="3" t="s">
        <v>468</v>
      </c>
      <c r="G195" s="3">
        <v>132.79</v>
      </c>
      <c r="H195" s="5">
        <v>79.3</v>
      </c>
      <c r="I195" s="3">
        <f>G195/2*0.4+H195*0.6</f>
        <v>74.138000000000005</v>
      </c>
      <c r="J195" s="3">
        <v>2</v>
      </c>
      <c r="K195" s="5"/>
    </row>
    <row r="196" spans="1:11">
      <c r="A196" s="5">
        <v>195</v>
      </c>
      <c r="B196" s="3" t="s">
        <v>469</v>
      </c>
      <c r="C196" s="3" t="s">
        <v>11</v>
      </c>
      <c r="D196" s="3" t="s">
        <v>464</v>
      </c>
      <c r="E196" s="3" t="s">
        <v>465</v>
      </c>
      <c r="F196" s="3" t="s">
        <v>470</v>
      </c>
      <c r="G196" s="3">
        <v>133.93</v>
      </c>
      <c r="H196" s="5">
        <v>77.7</v>
      </c>
      <c r="I196" s="3">
        <f>G196/2*0.4+H196*0.6</f>
        <v>73.406000000000006</v>
      </c>
      <c r="J196" s="3">
        <v>3</v>
      </c>
      <c r="K196" s="5"/>
    </row>
    <row r="197" spans="1:11">
      <c r="A197" s="5">
        <v>196</v>
      </c>
      <c r="B197" s="3" t="s">
        <v>471</v>
      </c>
      <c r="C197" s="3" t="s">
        <v>29</v>
      </c>
      <c r="D197" s="3" t="s">
        <v>472</v>
      </c>
      <c r="E197" s="3" t="s">
        <v>473</v>
      </c>
      <c r="F197" s="3" t="s">
        <v>474</v>
      </c>
      <c r="G197" s="3">
        <v>133.86000000000001</v>
      </c>
      <c r="H197" s="5">
        <v>80.900000000000006</v>
      </c>
      <c r="I197" s="3">
        <f>G197/2*0.4+H197*0.6</f>
        <v>75.312000000000012</v>
      </c>
      <c r="J197" s="3">
        <v>1</v>
      </c>
      <c r="K197" s="6" t="s">
        <v>15</v>
      </c>
    </row>
    <row r="198" spans="1:11">
      <c r="A198" s="5">
        <v>197</v>
      </c>
      <c r="B198" s="3" t="s">
        <v>475</v>
      </c>
      <c r="C198" s="3" t="s">
        <v>29</v>
      </c>
      <c r="D198" s="3" t="s">
        <v>472</v>
      </c>
      <c r="E198" s="3" t="s">
        <v>473</v>
      </c>
      <c r="F198" s="3" t="s">
        <v>476</v>
      </c>
      <c r="G198" s="3">
        <v>131.5</v>
      </c>
      <c r="H198" s="5">
        <v>80</v>
      </c>
      <c r="I198" s="3">
        <f>G198/2*0.4+H198*0.6</f>
        <v>74.3</v>
      </c>
      <c r="J198" s="3">
        <v>2</v>
      </c>
      <c r="K198" s="6" t="s">
        <v>15</v>
      </c>
    </row>
    <row r="199" spans="1:11">
      <c r="A199" s="5">
        <v>198</v>
      </c>
      <c r="B199" s="3" t="s">
        <v>477</v>
      </c>
      <c r="C199" s="3" t="s">
        <v>29</v>
      </c>
      <c r="D199" s="3" t="s">
        <v>472</v>
      </c>
      <c r="E199" s="3" t="s">
        <v>473</v>
      </c>
      <c r="F199" s="3" t="s">
        <v>478</v>
      </c>
      <c r="G199" s="3">
        <v>127.36</v>
      </c>
      <c r="H199" s="5">
        <v>79.8</v>
      </c>
      <c r="I199" s="3">
        <f>G199/2*0.4+H199*0.6</f>
        <v>73.352000000000004</v>
      </c>
      <c r="J199" s="3">
        <v>3</v>
      </c>
      <c r="K199" s="5"/>
    </row>
    <row r="200" spans="1:11">
      <c r="A200" s="5">
        <v>199</v>
      </c>
      <c r="B200" s="3" t="s">
        <v>479</v>
      </c>
      <c r="C200" s="3" t="s">
        <v>29</v>
      </c>
      <c r="D200" s="3" t="s">
        <v>472</v>
      </c>
      <c r="E200" s="3" t="s">
        <v>473</v>
      </c>
      <c r="F200" s="3" t="s">
        <v>480</v>
      </c>
      <c r="G200" s="3">
        <v>131.21</v>
      </c>
      <c r="H200" s="5">
        <v>76.900000000000006</v>
      </c>
      <c r="I200" s="3">
        <f>G200/2*0.4+H200*0.6</f>
        <v>72.382000000000005</v>
      </c>
      <c r="J200" s="3">
        <v>4</v>
      </c>
      <c r="K200" s="5"/>
    </row>
    <row r="201" spans="1:11">
      <c r="A201" s="5">
        <v>200</v>
      </c>
      <c r="B201" s="3" t="s">
        <v>392</v>
      </c>
      <c r="C201" s="3" t="s">
        <v>29</v>
      </c>
      <c r="D201" s="3" t="s">
        <v>472</v>
      </c>
      <c r="E201" s="3" t="s">
        <v>473</v>
      </c>
      <c r="F201" s="3" t="s">
        <v>481</v>
      </c>
      <c r="G201" s="3">
        <v>127</v>
      </c>
      <c r="H201" s="5">
        <v>77.8</v>
      </c>
      <c r="I201" s="3">
        <f>G201/2*0.4+H201*0.6</f>
        <v>72.08</v>
      </c>
      <c r="J201" s="3">
        <v>5</v>
      </c>
      <c r="K201" s="5"/>
    </row>
    <row r="202" spans="1:11">
      <c r="A202" s="5">
        <v>201</v>
      </c>
      <c r="B202" s="3" t="s">
        <v>482</v>
      </c>
      <c r="C202" s="3" t="s">
        <v>29</v>
      </c>
      <c r="D202" s="3" t="s">
        <v>472</v>
      </c>
      <c r="E202" s="3" t="s">
        <v>473</v>
      </c>
      <c r="F202" s="3" t="s">
        <v>483</v>
      </c>
      <c r="G202" s="3">
        <v>134.29</v>
      </c>
      <c r="H202" s="5">
        <v>74.099999999999994</v>
      </c>
      <c r="I202" s="3">
        <f>G202/2*0.4+H202*0.6</f>
        <v>71.317999999999998</v>
      </c>
      <c r="J202" s="3">
        <v>6</v>
      </c>
      <c r="K202" s="5"/>
    </row>
    <row r="203" spans="1:11">
      <c r="A203" s="5">
        <v>202</v>
      </c>
      <c r="B203" s="3" t="s">
        <v>484</v>
      </c>
      <c r="C203" s="3" t="s">
        <v>29</v>
      </c>
      <c r="D203" s="3" t="s">
        <v>472</v>
      </c>
      <c r="E203" s="3" t="s">
        <v>473</v>
      </c>
      <c r="F203" s="3" t="s">
        <v>485</v>
      </c>
      <c r="G203" s="3">
        <v>127</v>
      </c>
      <c r="H203" s="5">
        <v>74</v>
      </c>
      <c r="I203" s="3">
        <f>G203/2*0.4+H203*0.6</f>
        <v>69.8</v>
      </c>
      <c r="J203" s="3">
        <v>7</v>
      </c>
      <c r="K203" s="5"/>
    </row>
    <row r="204" spans="1:11">
      <c r="A204" s="5">
        <v>203</v>
      </c>
      <c r="B204" s="3" t="s">
        <v>486</v>
      </c>
      <c r="C204" s="3" t="s">
        <v>11</v>
      </c>
      <c r="D204" s="3" t="s">
        <v>472</v>
      </c>
      <c r="E204" s="3" t="s">
        <v>487</v>
      </c>
      <c r="F204" s="3" t="s">
        <v>488</v>
      </c>
      <c r="G204" s="3">
        <v>130.21</v>
      </c>
      <c r="H204" s="5">
        <v>81.400000000000006</v>
      </c>
      <c r="I204" s="3">
        <f>G204/2*0.4+H204*0.6</f>
        <v>74.882000000000005</v>
      </c>
      <c r="J204" s="3">
        <v>1</v>
      </c>
      <c r="K204" s="6" t="s">
        <v>15</v>
      </c>
    </row>
    <row r="205" spans="1:11">
      <c r="A205" s="5">
        <v>204</v>
      </c>
      <c r="B205" s="3" t="s">
        <v>489</v>
      </c>
      <c r="C205" s="3" t="s">
        <v>11</v>
      </c>
      <c r="D205" s="3" t="s">
        <v>472</v>
      </c>
      <c r="E205" s="3" t="s">
        <v>487</v>
      </c>
      <c r="F205" s="3" t="s">
        <v>490</v>
      </c>
      <c r="G205" s="3">
        <v>123.29</v>
      </c>
      <c r="H205" s="5">
        <v>73.5</v>
      </c>
      <c r="I205" s="3">
        <f>G205/2*0.4+H205*0.6</f>
        <v>68.75800000000001</v>
      </c>
      <c r="J205" s="3">
        <v>2</v>
      </c>
      <c r="K205" s="5"/>
    </row>
    <row r="206" spans="1:11">
      <c r="A206" s="5">
        <v>205</v>
      </c>
      <c r="B206" s="3" t="s">
        <v>491</v>
      </c>
      <c r="C206" s="3" t="s">
        <v>11</v>
      </c>
      <c r="D206" s="3" t="s">
        <v>472</v>
      </c>
      <c r="E206" s="3" t="s">
        <v>487</v>
      </c>
      <c r="F206" s="3" t="s">
        <v>492</v>
      </c>
      <c r="G206" s="3">
        <v>130.21</v>
      </c>
      <c r="H206" s="5">
        <v>69.900000000000006</v>
      </c>
      <c r="I206" s="3">
        <f>G206/2*0.4+H206*0.6</f>
        <v>67.981999999999999</v>
      </c>
      <c r="J206" s="3">
        <v>3</v>
      </c>
      <c r="K206" s="5"/>
    </row>
    <row r="207" spans="1:11">
      <c r="A207" s="5">
        <v>206</v>
      </c>
      <c r="B207" s="3" t="s">
        <v>493</v>
      </c>
      <c r="C207" s="3" t="s">
        <v>11</v>
      </c>
      <c r="D207" s="3" t="s">
        <v>472</v>
      </c>
      <c r="E207" s="3" t="s">
        <v>494</v>
      </c>
      <c r="F207" s="3" t="s">
        <v>495</v>
      </c>
      <c r="G207" s="3">
        <v>141.07</v>
      </c>
      <c r="H207" s="5">
        <v>83</v>
      </c>
      <c r="I207" s="3">
        <f>G207/2*0.4+H207*0.6</f>
        <v>78.013999999999996</v>
      </c>
      <c r="J207" s="3">
        <v>1</v>
      </c>
      <c r="K207" s="6" t="s">
        <v>15</v>
      </c>
    </row>
    <row r="208" spans="1:11">
      <c r="A208" s="5">
        <v>207</v>
      </c>
      <c r="B208" s="3" t="s">
        <v>496</v>
      </c>
      <c r="C208" s="3" t="s">
        <v>29</v>
      </c>
      <c r="D208" s="3" t="s">
        <v>472</v>
      </c>
      <c r="E208" s="3" t="s">
        <v>494</v>
      </c>
      <c r="F208" s="3" t="s">
        <v>497</v>
      </c>
      <c r="G208" s="3">
        <v>140.63999999999999</v>
      </c>
      <c r="H208" s="5">
        <v>82.66</v>
      </c>
      <c r="I208" s="3">
        <f>G208/2*0.4+H208*0.6</f>
        <v>77.72399999999999</v>
      </c>
      <c r="J208" s="3">
        <v>2</v>
      </c>
      <c r="K208" s="6" t="s">
        <v>15</v>
      </c>
    </row>
    <row r="209" spans="1:11">
      <c r="A209" s="5">
        <v>208</v>
      </c>
      <c r="B209" s="3" t="s">
        <v>498</v>
      </c>
      <c r="C209" s="3" t="s">
        <v>29</v>
      </c>
      <c r="D209" s="3" t="s">
        <v>472</v>
      </c>
      <c r="E209" s="3" t="s">
        <v>494</v>
      </c>
      <c r="F209" s="3" t="s">
        <v>499</v>
      </c>
      <c r="G209" s="3">
        <v>142</v>
      </c>
      <c r="H209" s="5">
        <v>81.2</v>
      </c>
      <c r="I209" s="3">
        <f>G209/2*0.4+H209*0.6</f>
        <v>77.12</v>
      </c>
      <c r="J209" s="3">
        <v>3</v>
      </c>
      <c r="K209" s="6" t="s">
        <v>15</v>
      </c>
    </row>
    <row r="210" spans="1:11">
      <c r="A210" s="5">
        <v>209</v>
      </c>
      <c r="B210" s="3" t="s">
        <v>500</v>
      </c>
      <c r="C210" s="3" t="s">
        <v>11</v>
      </c>
      <c r="D210" s="3" t="s">
        <v>472</v>
      </c>
      <c r="E210" s="3" t="s">
        <v>494</v>
      </c>
      <c r="F210" s="3" t="s">
        <v>501</v>
      </c>
      <c r="G210" s="3">
        <v>147.13999999999999</v>
      </c>
      <c r="H210" s="5">
        <v>79.16</v>
      </c>
      <c r="I210" s="3">
        <f>G210/2*0.4+H210*0.6</f>
        <v>76.923999999999992</v>
      </c>
      <c r="J210" s="3">
        <v>4</v>
      </c>
      <c r="K210" s="6" t="s">
        <v>15</v>
      </c>
    </row>
    <row r="211" spans="1:11">
      <c r="A211" s="5">
        <v>210</v>
      </c>
      <c r="B211" s="3" t="s">
        <v>502</v>
      </c>
      <c r="C211" s="3" t="s">
        <v>29</v>
      </c>
      <c r="D211" s="3" t="s">
        <v>472</v>
      </c>
      <c r="E211" s="3" t="s">
        <v>494</v>
      </c>
      <c r="F211" s="3" t="s">
        <v>503</v>
      </c>
      <c r="G211" s="3">
        <v>141.86000000000001</v>
      </c>
      <c r="H211" s="5">
        <v>80.400000000000006</v>
      </c>
      <c r="I211" s="3">
        <f>G211/2*0.4+H211*0.6</f>
        <v>76.612000000000009</v>
      </c>
      <c r="J211" s="3">
        <v>5</v>
      </c>
      <c r="K211" s="6" t="s">
        <v>15</v>
      </c>
    </row>
    <row r="212" spans="1:11">
      <c r="A212" s="5">
        <v>211</v>
      </c>
      <c r="B212" s="3" t="s">
        <v>504</v>
      </c>
      <c r="C212" s="3" t="s">
        <v>29</v>
      </c>
      <c r="D212" s="3" t="s">
        <v>472</v>
      </c>
      <c r="E212" s="3" t="s">
        <v>494</v>
      </c>
      <c r="F212" s="3" t="s">
        <v>505</v>
      </c>
      <c r="G212" s="3">
        <v>140</v>
      </c>
      <c r="H212" s="5">
        <v>79.7</v>
      </c>
      <c r="I212" s="3">
        <f>G212/2*0.4+H212*0.6</f>
        <v>75.819999999999993</v>
      </c>
      <c r="J212" s="3">
        <v>6</v>
      </c>
      <c r="K212" s="6" t="s">
        <v>15</v>
      </c>
    </row>
    <row r="213" spans="1:11">
      <c r="A213" s="5">
        <v>212</v>
      </c>
      <c r="B213" s="3" t="s">
        <v>506</v>
      </c>
      <c r="C213" s="3" t="s">
        <v>29</v>
      </c>
      <c r="D213" s="3" t="s">
        <v>472</v>
      </c>
      <c r="E213" s="3" t="s">
        <v>494</v>
      </c>
      <c r="F213" s="3" t="s">
        <v>507</v>
      </c>
      <c r="G213" s="3">
        <v>139.93</v>
      </c>
      <c r="H213" s="5">
        <v>77.400000000000006</v>
      </c>
      <c r="I213" s="3">
        <f>G213/2*0.4+H213*0.6</f>
        <v>74.426000000000016</v>
      </c>
      <c r="J213" s="3">
        <v>7</v>
      </c>
      <c r="K213" s="5"/>
    </row>
    <row r="214" spans="1:11">
      <c r="A214" s="5">
        <v>213</v>
      </c>
      <c r="B214" s="3" t="s">
        <v>508</v>
      </c>
      <c r="C214" s="3" t="s">
        <v>11</v>
      </c>
      <c r="D214" s="3" t="s">
        <v>472</v>
      </c>
      <c r="E214" s="3" t="s">
        <v>494</v>
      </c>
      <c r="F214" s="3" t="s">
        <v>509</v>
      </c>
      <c r="G214" s="3">
        <v>139.57</v>
      </c>
      <c r="H214" s="5">
        <v>76</v>
      </c>
      <c r="I214" s="3">
        <f>G214/2*0.4+H214*0.6</f>
        <v>73.51400000000001</v>
      </c>
      <c r="J214" s="3">
        <v>8</v>
      </c>
      <c r="K214" s="5"/>
    </row>
    <row r="215" spans="1:11">
      <c r="A215" s="5">
        <v>214</v>
      </c>
      <c r="B215" s="3" t="s">
        <v>510</v>
      </c>
      <c r="C215" s="3" t="s">
        <v>11</v>
      </c>
      <c r="D215" s="3" t="s">
        <v>472</v>
      </c>
      <c r="E215" s="3" t="s">
        <v>494</v>
      </c>
      <c r="F215" s="3" t="s">
        <v>511</v>
      </c>
      <c r="G215" s="3">
        <v>144.57</v>
      </c>
      <c r="H215" s="5">
        <v>73.599999999999994</v>
      </c>
      <c r="I215" s="3">
        <f>G215/2*0.4+H215*0.6</f>
        <v>73.073999999999998</v>
      </c>
      <c r="J215" s="3">
        <v>9</v>
      </c>
      <c r="K215" s="5"/>
    </row>
    <row r="216" spans="1:11">
      <c r="A216" s="5">
        <v>215</v>
      </c>
      <c r="B216" s="3" t="s">
        <v>512</v>
      </c>
      <c r="C216" s="3" t="s">
        <v>29</v>
      </c>
      <c r="D216" s="3" t="s">
        <v>472</v>
      </c>
      <c r="E216" s="3" t="s">
        <v>494</v>
      </c>
      <c r="F216" s="3" t="s">
        <v>513</v>
      </c>
      <c r="G216" s="3">
        <v>139.29</v>
      </c>
      <c r="H216" s="5">
        <v>74.599999999999994</v>
      </c>
      <c r="I216" s="3">
        <f>G216/2*0.4+H216*0.6</f>
        <v>72.617999999999995</v>
      </c>
      <c r="J216" s="3">
        <v>10</v>
      </c>
      <c r="K216" s="5"/>
    </row>
    <row r="217" spans="1:11">
      <c r="A217" s="5">
        <v>216</v>
      </c>
      <c r="B217" s="3" t="s">
        <v>514</v>
      </c>
      <c r="C217" s="3" t="s">
        <v>29</v>
      </c>
      <c r="D217" s="3" t="s">
        <v>472</v>
      </c>
      <c r="E217" s="3" t="s">
        <v>494</v>
      </c>
      <c r="F217" s="3" t="s">
        <v>515</v>
      </c>
      <c r="G217" s="3">
        <v>141.63999999999999</v>
      </c>
      <c r="H217" s="5">
        <v>72.5</v>
      </c>
      <c r="I217" s="3">
        <f>G217/2*0.4+H217*0.6</f>
        <v>71.828000000000003</v>
      </c>
      <c r="J217" s="3">
        <v>11</v>
      </c>
      <c r="K217" s="5"/>
    </row>
    <row r="218" spans="1:11">
      <c r="A218" s="5">
        <v>217</v>
      </c>
      <c r="B218" s="3" t="s">
        <v>516</v>
      </c>
      <c r="C218" s="3" t="s">
        <v>29</v>
      </c>
      <c r="D218" s="3" t="s">
        <v>472</v>
      </c>
      <c r="E218" s="3" t="s">
        <v>517</v>
      </c>
      <c r="F218" s="3" t="s">
        <v>518</v>
      </c>
      <c r="G218" s="3">
        <v>142.43</v>
      </c>
      <c r="H218" s="5">
        <v>84.1</v>
      </c>
      <c r="I218" s="3">
        <f>G218/2*0.4+H218*0.6</f>
        <v>78.945999999999998</v>
      </c>
      <c r="J218" s="3">
        <v>1</v>
      </c>
      <c r="K218" s="6" t="s">
        <v>15</v>
      </c>
    </row>
    <row r="219" spans="1:11">
      <c r="A219" s="5">
        <v>218</v>
      </c>
      <c r="B219" s="3" t="s">
        <v>519</v>
      </c>
      <c r="C219" s="3" t="s">
        <v>11</v>
      </c>
      <c r="D219" s="3" t="s">
        <v>472</v>
      </c>
      <c r="E219" s="3" t="s">
        <v>517</v>
      </c>
      <c r="F219" s="3" t="s">
        <v>520</v>
      </c>
      <c r="G219" s="3">
        <v>137.57</v>
      </c>
      <c r="H219" s="5">
        <v>84.7</v>
      </c>
      <c r="I219" s="3">
        <f>G219/2*0.4+H219*0.6</f>
        <v>78.334000000000003</v>
      </c>
      <c r="J219" s="3">
        <v>2</v>
      </c>
      <c r="K219" s="6" t="s">
        <v>15</v>
      </c>
    </row>
    <row r="220" spans="1:11">
      <c r="A220" s="5">
        <v>219</v>
      </c>
      <c r="B220" s="3" t="s">
        <v>521</v>
      </c>
      <c r="C220" s="3" t="s">
        <v>11</v>
      </c>
      <c r="D220" s="3" t="s">
        <v>472</v>
      </c>
      <c r="E220" s="3" t="s">
        <v>517</v>
      </c>
      <c r="F220" s="3" t="s">
        <v>522</v>
      </c>
      <c r="G220" s="3">
        <v>138.07</v>
      </c>
      <c r="H220" s="5">
        <v>79</v>
      </c>
      <c r="I220" s="3">
        <f>G220/2*0.4+H220*0.6</f>
        <v>75.013999999999996</v>
      </c>
      <c r="J220" s="3">
        <v>3</v>
      </c>
      <c r="K220" s="6" t="s">
        <v>15</v>
      </c>
    </row>
    <row r="221" spans="1:11">
      <c r="A221" s="5">
        <v>220</v>
      </c>
      <c r="B221" s="3" t="s">
        <v>523</v>
      </c>
      <c r="C221" s="3" t="s">
        <v>11</v>
      </c>
      <c r="D221" s="3" t="s">
        <v>472</v>
      </c>
      <c r="E221" s="3" t="s">
        <v>517</v>
      </c>
      <c r="F221" s="3" t="s">
        <v>524</v>
      </c>
      <c r="G221" s="3">
        <v>138.43</v>
      </c>
      <c r="H221" s="5">
        <v>78.400000000000006</v>
      </c>
      <c r="I221" s="3">
        <f>G221/2*0.4+H221*0.6</f>
        <v>74.725999999999999</v>
      </c>
      <c r="J221" s="3">
        <v>4</v>
      </c>
      <c r="K221" s="6" t="s">
        <v>15</v>
      </c>
    </row>
    <row r="222" spans="1:11">
      <c r="A222" s="5">
        <v>221</v>
      </c>
      <c r="B222" s="3" t="s">
        <v>525</v>
      </c>
      <c r="C222" s="3" t="s">
        <v>11</v>
      </c>
      <c r="D222" s="3" t="s">
        <v>472</v>
      </c>
      <c r="E222" s="3" t="s">
        <v>517</v>
      </c>
      <c r="F222" s="3" t="s">
        <v>526</v>
      </c>
      <c r="G222" s="3">
        <v>137.93</v>
      </c>
      <c r="H222" s="5">
        <v>77.5</v>
      </c>
      <c r="I222" s="3">
        <f>G222/2*0.4+H222*0.6</f>
        <v>74.085999999999999</v>
      </c>
      <c r="J222" s="3">
        <v>5</v>
      </c>
      <c r="K222" s="6" t="s">
        <v>15</v>
      </c>
    </row>
    <row r="223" spans="1:11">
      <c r="A223" s="5">
        <v>222</v>
      </c>
      <c r="B223" s="3" t="s">
        <v>527</v>
      </c>
      <c r="C223" s="3" t="s">
        <v>29</v>
      </c>
      <c r="D223" s="3" t="s">
        <v>472</v>
      </c>
      <c r="E223" s="3" t="s">
        <v>517</v>
      </c>
      <c r="F223" s="3" t="s">
        <v>528</v>
      </c>
      <c r="G223" s="3">
        <v>141.79</v>
      </c>
      <c r="H223" s="5">
        <v>76.2</v>
      </c>
      <c r="I223" s="3">
        <f>G223/2*0.4+H223*0.6</f>
        <v>74.078000000000003</v>
      </c>
      <c r="J223" s="3">
        <v>6</v>
      </c>
      <c r="K223" s="6" t="s">
        <v>15</v>
      </c>
    </row>
    <row r="224" spans="1:11">
      <c r="A224" s="5">
        <v>223</v>
      </c>
      <c r="B224" s="3" t="s">
        <v>529</v>
      </c>
      <c r="C224" s="3" t="s">
        <v>29</v>
      </c>
      <c r="D224" s="3" t="s">
        <v>472</v>
      </c>
      <c r="E224" s="3" t="s">
        <v>517</v>
      </c>
      <c r="F224" s="3" t="s">
        <v>530</v>
      </c>
      <c r="G224" s="3">
        <v>137.86000000000001</v>
      </c>
      <c r="H224" s="5">
        <v>77.2</v>
      </c>
      <c r="I224" s="3">
        <f>G224/2*0.4+H224*0.6</f>
        <v>73.891999999999996</v>
      </c>
      <c r="J224" s="3">
        <v>7</v>
      </c>
      <c r="K224" s="5"/>
    </row>
    <row r="225" spans="1:11">
      <c r="A225" s="5">
        <v>224</v>
      </c>
      <c r="B225" s="3" t="s">
        <v>531</v>
      </c>
      <c r="C225" s="3" t="s">
        <v>29</v>
      </c>
      <c r="D225" s="3" t="s">
        <v>472</v>
      </c>
      <c r="E225" s="3" t="s">
        <v>517</v>
      </c>
      <c r="F225" s="3" t="s">
        <v>532</v>
      </c>
      <c r="G225" s="3">
        <v>138</v>
      </c>
      <c r="H225" s="5">
        <v>75</v>
      </c>
      <c r="I225" s="3">
        <f>G225/2*0.4+H225*0.6</f>
        <v>72.599999999999994</v>
      </c>
      <c r="J225" s="3">
        <v>8</v>
      </c>
      <c r="K225" s="5"/>
    </row>
    <row r="226" spans="1:11">
      <c r="A226" s="5">
        <v>225</v>
      </c>
      <c r="B226" s="3" t="s">
        <v>533</v>
      </c>
      <c r="C226" s="3" t="s">
        <v>11</v>
      </c>
      <c r="D226" s="3" t="s">
        <v>472</v>
      </c>
      <c r="E226" s="3" t="s">
        <v>517</v>
      </c>
      <c r="F226" s="3" t="s">
        <v>534</v>
      </c>
      <c r="G226" s="3">
        <v>137.93</v>
      </c>
      <c r="H226" s="5">
        <v>74.2</v>
      </c>
      <c r="I226" s="3">
        <f>G226/2*0.4+H226*0.6</f>
        <v>72.106000000000009</v>
      </c>
      <c r="J226" s="3">
        <v>9</v>
      </c>
      <c r="K226" s="5"/>
    </row>
    <row r="227" spans="1:11">
      <c r="A227" s="5">
        <v>226</v>
      </c>
      <c r="B227" s="3" t="s">
        <v>535</v>
      </c>
      <c r="C227" s="3" t="s">
        <v>29</v>
      </c>
      <c r="D227" s="3" t="s">
        <v>472</v>
      </c>
      <c r="E227" s="3" t="s">
        <v>517</v>
      </c>
      <c r="F227" s="3" t="s">
        <v>536</v>
      </c>
      <c r="G227" s="3">
        <v>143.43</v>
      </c>
      <c r="H227" s="5">
        <v>71.2</v>
      </c>
      <c r="I227" s="3">
        <f>G227/2*0.4+H227*0.6</f>
        <v>71.406000000000006</v>
      </c>
      <c r="J227" s="3">
        <v>10</v>
      </c>
      <c r="K227" s="5"/>
    </row>
    <row r="228" spans="1:11">
      <c r="A228" s="5">
        <v>227</v>
      </c>
      <c r="B228" s="3" t="s">
        <v>537</v>
      </c>
      <c r="C228" s="3" t="s">
        <v>11</v>
      </c>
      <c r="D228" s="3" t="s">
        <v>472</v>
      </c>
      <c r="E228" s="3" t="s">
        <v>517</v>
      </c>
      <c r="F228" s="3" t="s">
        <v>538</v>
      </c>
      <c r="G228" s="3">
        <v>138.86000000000001</v>
      </c>
      <c r="H228" s="5">
        <v>72.400000000000006</v>
      </c>
      <c r="I228" s="3">
        <f>G228/2*0.4+H228*0.6</f>
        <v>71.212000000000018</v>
      </c>
      <c r="J228" s="3">
        <v>11</v>
      </c>
      <c r="K228" s="5"/>
    </row>
    <row r="229" spans="1:11">
      <c r="A229" s="5">
        <v>228</v>
      </c>
      <c r="B229" s="3" t="s">
        <v>539</v>
      </c>
      <c r="C229" s="3" t="s">
        <v>29</v>
      </c>
      <c r="D229" s="3" t="s">
        <v>472</v>
      </c>
      <c r="E229" s="3" t="s">
        <v>517</v>
      </c>
      <c r="F229" s="3" t="s">
        <v>540</v>
      </c>
      <c r="G229" s="3">
        <v>137.43</v>
      </c>
      <c r="H229" s="5">
        <v>68.3</v>
      </c>
      <c r="I229" s="3">
        <f>G229/2*0.4+H229*0.6</f>
        <v>68.466000000000008</v>
      </c>
      <c r="J229" s="3">
        <v>12</v>
      </c>
      <c r="K229" s="5"/>
    </row>
    <row r="230" spans="1:11">
      <c r="A230" s="5">
        <v>229</v>
      </c>
      <c r="B230" s="3" t="s">
        <v>541</v>
      </c>
      <c r="C230" s="3" t="s">
        <v>29</v>
      </c>
      <c r="D230" s="3" t="s">
        <v>472</v>
      </c>
      <c r="E230" s="3" t="s">
        <v>542</v>
      </c>
      <c r="F230" s="3" t="s">
        <v>543</v>
      </c>
      <c r="G230" s="3">
        <v>147.93</v>
      </c>
      <c r="H230" s="5">
        <v>83.4</v>
      </c>
      <c r="I230" s="3">
        <f>G230/2*0.4+H230*0.6</f>
        <v>79.626000000000005</v>
      </c>
      <c r="J230" s="3">
        <v>1</v>
      </c>
      <c r="K230" s="6" t="s">
        <v>15</v>
      </c>
    </row>
    <row r="231" spans="1:11">
      <c r="A231" s="5">
        <v>230</v>
      </c>
      <c r="B231" s="3" t="s">
        <v>544</v>
      </c>
      <c r="C231" s="3" t="s">
        <v>11</v>
      </c>
      <c r="D231" s="3" t="s">
        <v>472</v>
      </c>
      <c r="E231" s="3" t="s">
        <v>542</v>
      </c>
      <c r="F231" s="3" t="s">
        <v>545</v>
      </c>
      <c r="G231" s="3">
        <v>141.36000000000001</v>
      </c>
      <c r="H231" s="5">
        <v>81.2</v>
      </c>
      <c r="I231" s="3">
        <f>G231/2*0.4+H231*0.6</f>
        <v>76.992000000000004</v>
      </c>
      <c r="J231" s="3">
        <v>2</v>
      </c>
      <c r="K231" s="6" t="s">
        <v>15</v>
      </c>
    </row>
    <row r="232" spans="1:11">
      <c r="A232" s="5">
        <v>231</v>
      </c>
      <c r="B232" s="3" t="s">
        <v>546</v>
      </c>
      <c r="C232" s="3" t="s">
        <v>29</v>
      </c>
      <c r="D232" s="3" t="s">
        <v>472</v>
      </c>
      <c r="E232" s="3" t="s">
        <v>542</v>
      </c>
      <c r="F232" s="3" t="s">
        <v>547</v>
      </c>
      <c r="G232" s="3">
        <v>139.13999999999999</v>
      </c>
      <c r="H232" s="5">
        <v>81.400000000000006</v>
      </c>
      <c r="I232" s="3">
        <f>G232/2*0.4+H232*0.6</f>
        <v>76.668000000000006</v>
      </c>
      <c r="J232" s="3">
        <v>3</v>
      </c>
      <c r="K232" s="6" t="s">
        <v>15</v>
      </c>
    </row>
    <row r="233" spans="1:11">
      <c r="A233" s="5">
        <v>232</v>
      </c>
      <c r="B233" s="3" t="s">
        <v>548</v>
      </c>
      <c r="C233" s="3" t="s">
        <v>29</v>
      </c>
      <c r="D233" s="3" t="s">
        <v>472</v>
      </c>
      <c r="E233" s="3" t="s">
        <v>542</v>
      </c>
      <c r="F233" s="3" t="s">
        <v>549</v>
      </c>
      <c r="G233" s="3">
        <v>137.71</v>
      </c>
      <c r="H233" s="5">
        <v>81</v>
      </c>
      <c r="I233" s="3">
        <f>G233/2*0.4+H233*0.6</f>
        <v>76.141999999999996</v>
      </c>
      <c r="J233" s="3">
        <v>4</v>
      </c>
      <c r="K233" s="6" t="s">
        <v>15</v>
      </c>
    </row>
    <row r="234" spans="1:11">
      <c r="A234" s="5">
        <v>233</v>
      </c>
      <c r="B234" s="3" t="s">
        <v>550</v>
      </c>
      <c r="C234" s="3" t="s">
        <v>29</v>
      </c>
      <c r="D234" s="3" t="s">
        <v>472</v>
      </c>
      <c r="E234" s="3" t="s">
        <v>542</v>
      </c>
      <c r="F234" s="3" t="s">
        <v>551</v>
      </c>
      <c r="G234" s="3">
        <v>148.43</v>
      </c>
      <c r="H234" s="5">
        <v>77.400000000000006</v>
      </c>
      <c r="I234" s="3">
        <f>G234/2*0.4+H234*0.6</f>
        <v>76.126000000000005</v>
      </c>
      <c r="J234" s="3">
        <v>5</v>
      </c>
      <c r="K234" s="6" t="s">
        <v>15</v>
      </c>
    </row>
    <row r="235" spans="1:11">
      <c r="A235" s="5">
        <v>234</v>
      </c>
      <c r="B235" s="3" t="s">
        <v>552</v>
      </c>
      <c r="C235" s="3" t="s">
        <v>29</v>
      </c>
      <c r="D235" s="3" t="s">
        <v>472</v>
      </c>
      <c r="E235" s="3" t="s">
        <v>542</v>
      </c>
      <c r="F235" s="3" t="s">
        <v>553</v>
      </c>
      <c r="G235" s="3">
        <v>136.79</v>
      </c>
      <c r="H235" s="5">
        <v>79.400000000000006</v>
      </c>
      <c r="I235" s="3">
        <f>G235/2*0.4+H235*0.6</f>
        <v>74.998000000000005</v>
      </c>
      <c r="J235" s="3">
        <v>6</v>
      </c>
      <c r="K235" s="6" t="s">
        <v>15</v>
      </c>
    </row>
    <row r="236" spans="1:11">
      <c r="A236" s="5">
        <v>235</v>
      </c>
      <c r="B236" s="3" t="s">
        <v>554</v>
      </c>
      <c r="C236" s="3" t="s">
        <v>29</v>
      </c>
      <c r="D236" s="3" t="s">
        <v>472</v>
      </c>
      <c r="E236" s="3" t="s">
        <v>542</v>
      </c>
      <c r="F236" s="3" t="s">
        <v>555</v>
      </c>
      <c r="G236" s="3">
        <v>143.57</v>
      </c>
      <c r="H236" s="5">
        <v>76.8</v>
      </c>
      <c r="I236" s="3">
        <f>G236/2*0.4+H236*0.6</f>
        <v>74.793999999999997</v>
      </c>
      <c r="J236" s="3">
        <v>7</v>
      </c>
      <c r="K236" s="6" t="s">
        <v>15</v>
      </c>
    </row>
    <row r="237" spans="1:11">
      <c r="A237" s="5">
        <v>236</v>
      </c>
      <c r="B237" s="3" t="s">
        <v>556</v>
      </c>
      <c r="C237" s="3" t="s">
        <v>11</v>
      </c>
      <c r="D237" s="3" t="s">
        <v>472</v>
      </c>
      <c r="E237" s="3" t="s">
        <v>542</v>
      </c>
      <c r="F237" s="3" t="s">
        <v>557</v>
      </c>
      <c r="G237" s="3">
        <v>142.79</v>
      </c>
      <c r="H237" s="5">
        <v>75.099999999999994</v>
      </c>
      <c r="I237" s="3">
        <f>G237/2*0.4+H237*0.6</f>
        <v>73.617999999999995</v>
      </c>
      <c r="J237" s="3">
        <v>8</v>
      </c>
      <c r="K237" s="5"/>
    </row>
    <row r="238" spans="1:11">
      <c r="A238" s="5">
        <v>237</v>
      </c>
      <c r="B238" s="3" t="s">
        <v>558</v>
      </c>
      <c r="C238" s="3" t="s">
        <v>29</v>
      </c>
      <c r="D238" s="3" t="s">
        <v>472</v>
      </c>
      <c r="E238" s="3" t="s">
        <v>542</v>
      </c>
      <c r="F238" s="3" t="s">
        <v>559</v>
      </c>
      <c r="G238" s="3">
        <v>136.5</v>
      </c>
      <c r="H238" s="5">
        <v>77</v>
      </c>
      <c r="I238" s="3">
        <f>G238/2*0.4+H238*0.6</f>
        <v>73.5</v>
      </c>
      <c r="J238" s="3">
        <v>9</v>
      </c>
      <c r="K238" s="5"/>
    </row>
    <row r="239" spans="1:11">
      <c r="A239" s="5">
        <v>238</v>
      </c>
      <c r="B239" s="3" t="s">
        <v>560</v>
      </c>
      <c r="C239" s="3" t="s">
        <v>11</v>
      </c>
      <c r="D239" s="3" t="s">
        <v>472</v>
      </c>
      <c r="E239" s="3" t="s">
        <v>542</v>
      </c>
      <c r="F239" s="3" t="s">
        <v>561</v>
      </c>
      <c r="G239" s="3">
        <v>140.63999999999999</v>
      </c>
      <c r="H239" s="5">
        <v>74.8</v>
      </c>
      <c r="I239" s="3">
        <f>G239/2*0.4+H239*0.6</f>
        <v>73.007999999999996</v>
      </c>
      <c r="J239" s="3">
        <v>10</v>
      </c>
      <c r="K239" s="5"/>
    </row>
    <row r="240" spans="1:11">
      <c r="A240" s="5">
        <v>239</v>
      </c>
      <c r="B240" s="3" t="s">
        <v>562</v>
      </c>
      <c r="C240" s="3" t="s">
        <v>11</v>
      </c>
      <c r="D240" s="3" t="s">
        <v>472</v>
      </c>
      <c r="E240" s="3" t="s">
        <v>542</v>
      </c>
      <c r="F240" s="3" t="s">
        <v>563</v>
      </c>
      <c r="G240" s="3">
        <v>140.63999999999999</v>
      </c>
      <c r="H240" s="5">
        <v>74.599999999999994</v>
      </c>
      <c r="I240" s="3">
        <f>G240/2*0.4+H240*0.6</f>
        <v>72.888000000000005</v>
      </c>
      <c r="J240" s="3">
        <v>11</v>
      </c>
      <c r="K240" s="5"/>
    </row>
    <row r="241" spans="1:11">
      <c r="A241" s="5">
        <v>240</v>
      </c>
      <c r="B241" s="3" t="s">
        <v>564</v>
      </c>
      <c r="C241" s="3" t="s">
        <v>29</v>
      </c>
      <c r="D241" s="3" t="s">
        <v>472</v>
      </c>
      <c r="E241" s="3" t="s">
        <v>542</v>
      </c>
      <c r="F241" s="3" t="s">
        <v>565</v>
      </c>
      <c r="G241" s="3">
        <v>136.63999999999999</v>
      </c>
      <c r="H241" s="5">
        <v>73.400000000000006</v>
      </c>
      <c r="I241" s="3">
        <f>G241/2*0.4+H241*0.6</f>
        <v>71.367999999999995</v>
      </c>
      <c r="J241" s="3">
        <v>12</v>
      </c>
      <c r="K241" s="5"/>
    </row>
    <row r="242" spans="1:11">
      <c r="A242" s="5">
        <v>241</v>
      </c>
      <c r="B242" s="3" t="s">
        <v>566</v>
      </c>
      <c r="C242" s="3" t="s">
        <v>29</v>
      </c>
      <c r="D242" s="3" t="s">
        <v>472</v>
      </c>
      <c r="E242" s="3" t="s">
        <v>542</v>
      </c>
      <c r="F242" s="3" t="s">
        <v>567</v>
      </c>
      <c r="G242" s="3">
        <v>135.86000000000001</v>
      </c>
      <c r="H242" s="5">
        <v>72.8</v>
      </c>
      <c r="I242" s="3">
        <f>G242/2*0.4+H242*0.6</f>
        <v>70.852000000000004</v>
      </c>
      <c r="J242" s="3">
        <v>13</v>
      </c>
      <c r="K242" s="5"/>
    </row>
    <row r="243" spans="1:11">
      <c r="A243" s="5">
        <v>242</v>
      </c>
      <c r="B243" s="3" t="s">
        <v>568</v>
      </c>
      <c r="C243" s="3" t="s">
        <v>29</v>
      </c>
      <c r="D243" s="3" t="s">
        <v>472</v>
      </c>
      <c r="E243" s="3" t="s">
        <v>569</v>
      </c>
      <c r="F243" s="3" t="s">
        <v>570</v>
      </c>
      <c r="G243" s="3">
        <v>129.29</v>
      </c>
      <c r="H243" s="5">
        <v>86.2</v>
      </c>
      <c r="I243" s="3">
        <f>G243/2*0.4+H243*0.6</f>
        <v>77.578000000000003</v>
      </c>
      <c r="J243" s="3">
        <v>1</v>
      </c>
      <c r="K243" s="6" t="s">
        <v>15</v>
      </c>
    </row>
    <row r="244" spans="1:11">
      <c r="A244" s="5">
        <v>243</v>
      </c>
      <c r="B244" s="3" t="s">
        <v>571</v>
      </c>
      <c r="C244" s="3" t="s">
        <v>29</v>
      </c>
      <c r="D244" s="3" t="s">
        <v>472</v>
      </c>
      <c r="E244" s="3" t="s">
        <v>569</v>
      </c>
      <c r="F244" s="3" t="s">
        <v>572</v>
      </c>
      <c r="G244" s="3">
        <v>120.14</v>
      </c>
      <c r="H244" s="5">
        <v>85</v>
      </c>
      <c r="I244" s="3">
        <f>G244/2*0.4+H244*0.6</f>
        <v>75.028000000000006</v>
      </c>
      <c r="J244" s="3">
        <v>2</v>
      </c>
      <c r="K244" s="6" t="s">
        <v>15</v>
      </c>
    </row>
    <row r="245" spans="1:11">
      <c r="A245" s="5">
        <v>244</v>
      </c>
      <c r="B245" s="3" t="s">
        <v>573</v>
      </c>
      <c r="C245" s="3" t="s">
        <v>11</v>
      </c>
      <c r="D245" s="3" t="s">
        <v>472</v>
      </c>
      <c r="E245" s="3" t="s">
        <v>569</v>
      </c>
      <c r="F245" s="3" t="s">
        <v>574</v>
      </c>
      <c r="G245" s="3">
        <v>119.64</v>
      </c>
      <c r="H245" s="5">
        <v>81.599999999999994</v>
      </c>
      <c r="I245" s="3">
        <f>G245/2*0.4+H245*0.6</f>
        <v>72.887999999999991</v>
      </c>
      <c r="J245" s="3">
        <v>3</v>
      </c>
      <c r="K245" s="5"/>
    </row>
    <row r="246" spans="1:11">
      <c r="A246" s="5">
        <v>245</v>
      </c>
      <c r="B246" s="3" t="s">
        <v>575</v>
      </c>
      <c r="C246" s="3" t="s">
        <v>29</v>
      </c>
      <c r="D246" s="3" t="s">
        <v>472</v>
      </c>
      <c r="E246" s="3" t="s">
        <v>569</v>
      </c>
      <c r="F246" s="3" t="s">
        <v>576</v>
      </c>
      <c r="G246" s="3">
        <v>121.86</v>
      </c>
      <c r="H246" s="5">
        <v>78.7</v>
      </c>
      <c r="I246" s="3">
        <f>G246/2*0.4+H246*0.6</f>
        <v>71.591999999999999</v>
      </c>
      <c r="J246" s="3">
        <v>4</v>
      </c>
      <c r="K246" s="5"/>
    </row>
    <row r="247" spans="1:11">
      <c r="A247" s="5">
        <v>246</v>
      </c>
      <c r="B247" s="3" t="s">
        <v>577</v>
      </c>
      <c r="C247" s="3" t="s">
        <v>11</v>
      </c>
      <c r="D247" s="3" t="s">
        <v>472</v>
      </c>
      <c r="E247" s="3" t="s">
        <v>569</v>
      </c>
      <c r="F247" s="3" t="s">
        <v>578</v>
      </c>
      <c r="G247" s="3">
        <v>118.36</v>
      </c>
      <c r="H247" s="5">
        <v>75.400000000000006</v>
      </c>
      <c r="I247" s="3">
        <f>G247/2*0.4+H247*0.6</f>
        <v>68.912000000000006</v>
      </c>
      <c r="J247" s="3">
        <v>5</v>
      </c>
      <c r="K247" s="5"/>
    </row>
    <row r="248" spans="1:11">
      <c r="A248" s="5">
        <v>247</v>
      </c>
      <c r="B248" s="3" t="s">
        <v>579</v>
      </c>
      <c r="C248" s="3" t="s">
        <v>11</v>
      </c>
      <c r="D248" s="3" t="s">
        <v>472</v>
      </c>
      <c r="E248" s="3" t="s">
        <v>569</v>
      </c>
      <c r="F248" s="3" t="s">
        <v>580</v>
      </c>
      <c r="G248" s="3">
        <v>121.07</v>
      </c>
      <c r="H248" s="5">
        <v>73.900000000000006</v>
      </c>
      <c r="I248" s="3">
        <f>G248/2*0.4+H248*0.6</f>
        <v>68.554000000000002</v>
      </c>
      <c r="J248" s="3">
        <v>6</v>
      </c>
      <c r="K248" s="5"/>
    </row>
  </sheetData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gyyk</dc:creator>
  <cp:lastModifiedBy>gyyk</cp:lastModifiedBy>
  <dcterms:created xsi:type="dcterms:W3CDTF">2018-03-24T09:19:09Z</dcterms:created>
  <dcterms:modified xsi:type="dcterms:W3CDTF">2018-03-24T09:25:59Z</dcterms:modified>
</cp:coreProperties>
</file>