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23250" windowHeight="10755"/>
  </bookViews>
  <sheets>
    <sheet name="Sheet1" sheetId="2" r:id="rId1"/>
  </sheets>
  <definedNames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I4" i="2"/>
  <c r="I6"/>
  <c r="I7"/>
  <c r="I9"/>
  <c r="I8"/>
  <c r="I11"/>
  <c r="I10"/>
  <c r="I14"/>
  <c r="I12"/>
  <c r="I13"/>
  <c r="I16"/>
  <c r="I15"/>
  <c r="I17"/>
  <c r="I18"/>
  <c r="I20"/>
  <c r="I19"/>
  <c r="I22"/>
  <c r="I21"/>
  <c r="I23"/>
  <c r="I25"/>
  <c r="I24"/>
  <c r="I26"/>
  <c r="I28"/>
  <c r="I27"/>
  <c r="I29"/>
  <c r="I30"/>
  <c r="I31"/>
  <c r="I33"/>
  <c r="I32"/>
  <c r="I35"/>
  <c r="I36"/>
  <c r="I34"/>
  <c r="I39"/>
  <c r="I37"/>
  <c r="I38"/>
  <c r="I41"/>
  <c r="I42"/>
  <c r="I40"/>
  <c r="I43"/>
  <c r="I44"/>
  <c r="I45"/>
  <c r="I46"/>
  <c r="I47"/>
  <c r="I48"/>
  <c r="I50"/>
  <c r="I49"/>
  <c r="I51"/>
  <c r="I53"/>
  <c r="I52"/>
  <c r="I54"/>
  <c r="I55"/>
  <c r="I56"/>
  <c r="I57"/>
  <c r="I58"/>
  <c r="I59"/>
  <c r="I60"/>
  <c r="I61"/>
  <c r="I62"/>
  <c r="I65"/>
  <c r="I64"/>
  <c r="I63"/>
  <c r="I67"/>
  <c r="I68"/>
  <c r="I66"/>
  <c r="I72"/>
  <c r="I69"/>
  <c r="I73"/>
  <c r="I70"/>
  <c r="I71"/>
  <c r="I74"/>
  <c r="I80"/>
  <c r="I77"/>
  <c r="I76"/>
  <c r="I75"/>
  <c r="I79"/>
  <c r="I78"/>
  <c r="I81"/>
  <c r="I82"/>
  <c r="I83"/>
  <c r="I84"/>
  <c r="I85"/>
  <c r="I86"/>
  <c r="I87"/>
  <c r="I88"/>
  <c r="I89"/>
  <c r="I5" l="1"/>
</calcChain>
</file>

<file path=xl/sharedStrings.xml><?xml version="1.0" encoding="utf-8"?>
<sst xmlns="http://schemas.openxmlformats.org/spreadsheetml/2006/main" count="443" uniqueCount="232">
  <si>
    <t>刘长会</t>
  </si>
  <si>
    <t>宁波市江北区人民法院</t>
  </si>
  <si>
    <t>法警</t>
  </si>
  <si>
    <t>02201037125</t>
  </si>
  <si>
    <t>安旭泽</t>
  </si>
  <si>
    <t>02201051617</t>
  </si>
  <si>
    <t>暨思远</t>
  </si>
  <si>
    <t>02201054428</t>
  </si>
  <si>
    <t>徐阳</t>
  </si>
  <si>
    <t>法官助理（1）</t>
  </si>
  <si>
    <t>02201082203</t>
  </si>
  <si>
    <t>王佳平</t>
  </si>
  <si>
    <t>02201036608</t>
  </si>
  <si>
    <t>王稼豪</t>
  </si>
  <si>
    <t>02201053109</t>
  </si>
  <si>
    <t>法官助理（2）</t>
  </si>
  <si>
    <t>李晓妤</t>
  </si>
  <si>
    <t>02201036301</t>
  </si>
  <si>
    <t>尹路</t>
  </si>
  <si>
    <t>02201041126</t>
  </si>
  <si>
    <t>周梦燕</t>
  </si>
  <si>
    <t>法官助理（3）</t>
  </si>
  <si>
    <t>02201059217</t>
  </si>
  <si>
    <t>何佳瑜</t>
  </si>
  <si>
    <t>02201042116</t>
  </si>
  <si>
    <t>杜定桂</t>
  </si>
  <si>
    <t>02201066508</t>
  </si>
  <si>
    <t>肖梦如</t>
  </si>
  <si>
    <t>宁波市江北区人民检察院</t>
  </si>
  <si>
    <t>检察官助理</t>
  </si>
  <si>
    <t>02201070409</t>
  </si>
  <si>
    <t>郑霜</t>
  </si>
  <si>
    <t>02201039908</t>
  </si>
  <si>
    <t>林珊娜</t>
  </si>
  <si>
    <t>02201065628</t>
  </si>
  <si>
    <t>杨晓红</t>
  </si>
  <si>
    <t>02201066230</t>
  </si>
  <si>
    <t>宁波市江北区物价监督检查分局</t>
  </si>
  <si>
    <t>物价执法（1）</t>
  </si>
  <si>
    <t>刘伟</t>
  </si>
  <si>
    <t>02201067313</t>
  </si>
  <si>
    <t>陆乐</t>
  </si>
  <si>
    <t>02201042007</t>
  </si>
  <si>
    <t>王利坤</t>
  </si>
  <si>
    <t>物价执法（2）</t>
  </si>
  <si>
    <t>02201060403</t>
  </si>
  <si>
    <t>张潇冉</t>
  </si>
  <si>
    <t>02201062523</t>
  </si>
  <si>
    <t>胡泽茹</t>
  </si>
  <si>
    <t>02201041723</t>
  </si>
  <si>
    <t>尹朝鹏</t>
  </si>
  <si>
    <t>宁波市江北区市场监督管理局工商行政管理所</t>
  </si>
  <si>
    <t>药品安全监管（1）</t>
  </si>
  <si>
    <t>02201057502</t>
  </si>
  <si>
    <t>黄可杰</t>
  </si>
  <si>
    <t>02201063522</t>
  </si>
  <si>
    <t>丁正文</t>
  </si>
  <si>
    <t>02201064823</t>
  </si>
  <si>
    <t>药品安全监管（2）</t>
  </si>
  <si>
    <t>周赢斌</t>
  </si>
  <si>
    <t>02201052810</t>
  </si>
  <si>
    <t>郭琦</t>
  </si>
  <si>
    <t>02201037813</t>
  </si>
  <si>
    <t>陈成舟</t>
  </si>
  <si>
    <t>特种设备安全监察</t>
  </si>
  <si>
    <t>02201063410</t>
  </si>
  <si>
    <t>茅熠特</t>
  </si>
  <si>
    <t>02201041406</t>
  </si>
  <si>
    <t>王海天</t>
  </si>
  <si>
    <t>02201060405</t>
  </si>
  <si>
    <t>陈亦文</t>
  </si>
  <si>
    <t>宁波市江北区国库收付中心</t>
  </si>
  <si>
    <t>财政管理</t>
  </si>
  <si>
    <t>02201059322</t>
  </si>
  <si>
    <t>张韩</t>
  </si>
  <si>
    <t>02201063728</t>
  </si>
  <si>
    <t>裘燕婷</t>
  </si>
  <si>
    <t>宁波市江北区人事争议仲裁院</t>
  </si>
  <si>
    <t>人事仲裁</t>
  </si>
  <si>
    <t>02201063109</t>
  </si>
  <si>
    <t>朱燕</t>
  </si>
  <si>
    <t>02201041007</t>
  </si>
  <si>
    <t>彭木林</t>
  </si>
  <si>
    <t>02201061026</t>
  </si>
  <si>
    <t>莫晗筱</t>
  </si>
  <si>
    <t>宁波市江北区就业管理服务处</t>
  </si>
  <si>
    <t>综合管理</t>
  </si>
  <si>
    <t>02201073623</t>
  </si>
  <si>
    <t>张凯强</t>
  </si>
  <si>
    <t>02201072416</t>
  </si>
  <si>
    <t>毛雪峰</t>
  </si>
  <si>
    <t>02201039113</t>
  </si>
  <si>
    <t>蒋忱希</t>
  </si>
  <si>
    <t>宁波市江北区社会医疗保险管理所</t>
  </si>
  <si>
    <t>医疗管理</t>
  </si>
  <si>
    <t>02201036503</t>
  </si>
  <si>
    <t>张家俊</t>
  </si>
  <si>
    <t>02201051714</t>
  </si>
  <si>
    <t>张海杰</t>
  </si>
  <si>
    <t>02201066527</t>
  </si>
  <si>
    <t>宋美城</t>
  </si>
  <si>
    <t>02201054613</t>
  </si>
  <si>
    <t>蒋依伶</t>
  </si>
  <si>
    <t>02201053215</t>
  </si>
  <si>
    <t>裴慧甜</t>
  </si>
  <si>
    <t>02201058528</t>
  </si>
  <si>
    <t>谢若楠</t>
  </si>
  <si>
    <t>宁波市江北区农业行政综合执法大队</t>
  </si>
  <si>
    <t>农业综合执法</t>
  </si>
  <si>
    <t>02201041004</t>
  </si>
  <si>
    <t>吴俊豪</t>
  </si>
  <si>
    <t>02201052502</t>
  </si>
  <si>
    <t>李其禹</t>
  </si>
  <si>
    <t>02201052708</t>
  </si>
  <si>
    <t>童方旭</t>
  </si>
  <si>
    <t>宁波市江北区普查中心（社会经济调查队）</t>
  </si>
  <si>
    <t>统计调查</t>
  </si>
  <si>
    <t>02201067909</t>
  </si>
  <si>
    <t>周斌</t>
  </si>
  <si>
    <t>02201037721</t>
  </si>
  <si>
    <t>吴琼</t>
  </si>
  <si>
    <t>02201070211</t>
  </si>
  <si>
    <t>黄旭东</t>
  </si>
  <si>
    <t>宁波市江北区旅游质量监督管理所</t>
  </si>
  <si>
    <t>02201050512</t>
  </si>
  <si>
    <t>钱俊予</t>
  </si>
  <si>
    <t>02201070825</t>
  </si>
  <si>
    <t>金爽爽</t>
  </si>
  <si>
    <t>02201051917</t>
  </si>
  <si>
    <t>戴维纳</t>
  </si>
  <si>
    <t>宁波市江北区96178廉政投诉中心（举报中心）</t>
  </si>
  <si>
    <t>纪检监察</t>
  </si>
  <si>
    <t>02201059706</t>
  </si>
  <si>
    <t>张菁竹</t>
  </si>
  <si>
    <t>02201064214</t>
  </si>
  <si>
    <t>汪梦芸</t>
  </si>
  <si>
    <t>02201041420</t>
  </si>
  <si>
    <t>李纯璐</t>
  </si>
  <si>
    <t>宁波市国土资源局江北分局洪塘国土资源所</t>
  </si>
  <si>
    <t>土地资源管理</t>
  </si>
  <si>
    <t>02201057729</t>
  </si>
  <si>
    <t>楼擎擎</t>
  </si>
  <si>
    <t>02201064617</t>
  </si>
  <si>
    <t>王一丹</t>
  </si>
  <si>
    <t>02201072420</t>
  </si>
  <si>
    <t>殷胜</t>
  </si>
  <si>
    <t>02201040606</t>
  </si>
  <si>
    <t>李春</t>
  </si>
  <si>
    <t>宁波市江北区综合行政执法大队</t>
  </si>
  <si>
    <t>一线综合执法（1）</t>
  </si>
  <si>
    <t>02201074325</t>
  </si>
  <si>
    <t>张燕</t>
  </si>
  <si>
    <t>一线综合执法（2）</t>
  </si>
  <si>
    <t>02201058308</t>
  </si>
  <si>
    <t>郑施缘</t>
  </si>
  <si>
    <t>02201064907</t>
  </si>
  <si>
    <t>方璐</t>
  </si>
  <si>
    <t>02201054507</t>
  </si>
  <si>
    <t>汤华旭</t>
  </si>
  <si>
    <t>一线综合执法（3）</t>
  </si>
  <si>
    <t>02201057610</t>
  </si>
  <si>
    <t>朱鹏</t>
  </si>
  <si>
    <t>02201050121</t>
  </si>
  <si>
    <t>张锦宇</t>
  </si>
  <si>
    <t>02201054605</t>
  </si>
  <si>
    <t>孙浩铭</t>
  </si>
  <si>
    <t>一线综合执法（4）</t>
  </si>
  <si>
    <t>02201064721</t>
  </si>
  <si>
    <t>邹苏阳</t>
  </si>
  <si>
    <t>02201072923</t>
  </si>
  <si>
    <t>朱博瑜</t>
  </si>
  <si>
    <t>02201054414</t>
  </si>
  <si>
    <t>药一鸣</t>
  </si>
  <si>
    <t>02201038727</t>
  </si>
  <si>
    <t>王君平</t>
  </si>
  <si>
    <t>02201052116</t>
  </si>
  <si>
    <t>陈凯</t>
  </si>
  <si>
    <t>02201062905</t>
  </si>
  <si>
    <t>王佳莹</t>
  </si>
  <si>
    <t>一线综合执法（5）</t>
  </si>
  <si>
    <t>02201063723</t>
  </si>
  <si>
    <t>汪伊曼</t>
  </si>
  <si>
    <t>02201050610</t>
  </si>
  <si>
    <t>王梦瑶</t>
  </si>
  <si>
    <t>02201055402</t>
  </si>
  <si>
    <t>王丹蕾</t>
  </si>
  <si>
    <t>02201038224</t>
  </si>
  <si>
    <t>王清蓉</t>
  </si>
  <si>
    <t>02201056516</t>
  </si>
  <si>
    <t>张婷婷</t>
  </si>
  <si>
    <t>02201039425</t>
  </si>
  <si>
    <t>王思远</t>
  </si>
  <si>
    <t>夏旭晓</t>
  </si>
  <si>
    <t>宁波市江北区慈城镇人民政府</t>
  </si>
  <si>
    <t>新闻宣传</t>
  </si>
  <si>
    <t>02201063715</t>
  </si>
  <si>
    <t>王柔怡</t>
  </si>
  <si>
    <t>02201041916</t>
  </si>
  <si>
    <t>02201050621</t>
  </si>
  <si>
    <t>王成超</t>
  </si>
  <si>
    <t>招商管理</t>
  </si>
  <si>
    <t>02201072719</t>
  </si>
  <si>
    <t>潘洒洒</t>
  </si>
  <si>
    <t>02201040904</t>
  </si>
  <si>
    <t>冯华婷</t>
  </si>
  <si>
    <t>02201041301</t>
  </si>
  <si>
    <t>解妙榕</t>
  </si>
  <si>
    <t>选调生村官</t>
  </si>
  <si>
    <t>02201063211</t>
  </si>
  <si>
    <t>方立珠</t>
  </si>
  <si>
    <t>02201051420</t>
  </si>
  <si>
    <t>刘春</t>
  </si>
  <si>
    <t>02201068004</t>
  </si>
  <si>
    <t>报考单位</t>
    <phoneticPr fontId="1" type="noConversion"/>
  </si>
  <si>
    <t>报考职位</t>
    <phoneticPr fontId="1" type="noConversion"/>
  </si>
  <si>
    <t>姓名</t>
    <phoneticPr fontId="1" type="noConversion"/>
  </si>
  <si>
    <t>准考证号</t>
    <phoneticPr fontId="1" type="noConversion"/>
  </si>
  <si>
    <t>排名</t>
    <phoneticPr fontId="1" type="noConversion"/>
  </si>
  <si>
    <t>招考人数</t>
    <phoneticPr fontId="1" type="noConversion"/>
  </si>
  <si>
    <t>2018年江北区考试录用公务员面试成绩、总成绩及入围体检人员名单</t>
    <rPh sb="4" eb="5">
      <t>nian</t>
    </rPh>
    <rPh sb="5" eb="6">
      <t>ning bo shi</t>
    </rPh>
    <rPh sb="8" eb="9">
      <t>ge ji</t>
    </rPh>
    <rPh sb="10" eb="11">
      <t>j guan</t>
    </rPh>
    <rPh sb="12" eb="13">
      <t>kao shi</t>
    </rPh>
    <rPh sb="14" eb="15">
      <t>lu yong</t>
    </rPh>
    <rPh sb="16" eb="17">
      <t>gong wu yuan</t>
    </rPh>
    <phoneticPr fontId="2" type="noConversion"/>
  </si>
  <si>
    <t>序号</t>
    <phoneticPr fontId="1" type="noConversion"/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</si>
  <si>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</si>
  <si>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</si>
  <si>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</si>
  <si>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是否入围体检</t>
    <phoneticPr fontId="1" type="noConversion"/>
  </si>
  <si>
    <t>附件1</t>
    <phoneticPr fontId="1" type="noConversion"/>
  </si>
  <si>
    <t>是</t>
    <phoneticPr fontId="1" type="noConversion"/>
  </si>
  <si>
    <t>否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</si>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</sst>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0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6"/>
      <color theme="1"/>
      <name val="黑体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tabSelected="1" workbookViewId="0">
      <selection activeCell="A4" sqref="A4:XFD89"/>
    </sheetView>
  </sheetViews>
  <sheetFormatPr defaultColWidth="9" defaultRowHeight="13.5"/>
  <cols>
    <col min="1" max="1" width="6.375" style="2" customWidth="1"/>
    <col min="2" max="2" width="23.375" style="2" customWidth="1"/>
    <col min="3" max="3" width="14.875" style="2" customWidth="1"/>
    <col min="4" max="4" width="5.875" style="2" customWidth="1"/>
    <col min="5" max="5" width="9" style="2"/>
    <col min="6" max="6" width="13.25" style="2" customWidth="1"/>
    <col min="7" max="8" width="9" style="2"/>
    <col min="9" max="9" width="11.625" style="2" customWidth="1"/>
    <col min="10" max="10" width="7.125" style="2" customWidth="1"/>
    <col min="11" max="11" width="9" style="2"/>
    <col min="12" max="16384" width="9" style="1"/>
  </cols>
  <sheetData>
    <row r="1" spans="1:11">
      <c r="A1" s="2" t="s">
        <v>225</v>
      </c>
      <c r="B1" s="1"/>
      <c r="C1" s="1"/>
      <c r="D1" s="1"/>
      <c r="E1" s="1"/>
      <c r="F1" s="1"/>
      <c r="G1" s="1"/>
      <c r="H1" s="1"/>
      <c r="I1" s="1"/>
      <c r="J1" s="1"/>
    </row>
    <row r="2" spans="1:11" ht="28.5" customHeight="1">
      <c r="A2" s="6" t="s">
        <v>219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34.5" customHeight="1">
      <c r="A3" s="3" t="s">
        <v>220</v>
      </c>
      <c r="B3" s="3" t="s">
        <v>213</v>
      </c>
      <c r="C3" s="3" t="s">
        <v>214</v>
      </c>
      <c r="D3" s="3" t="s">
        <v>218</v>
      </c>
      <c r="E3" s="3" t="s">
        <v>215</v>
      </c>
      <c r="F3" s="3" t="s">
        <v>216</v>
      </c>
      <c r="G3" s="3" t="s">
        <v>221</v>
      </c>
      <c r="H3" s="3" t="s">
        <v>222</v>
      </c>
      <c r="I3" s="3" t="s">
        <v>223</v>
      </c>
      <c r="J3" s="3" t="s">
        <v>217</v>
      </c>
      <c r="K3" s="4" t="s">
        <v>224</v>
      </c>
    </row>
    <row r="4" spans="1:11" ht="30" customHeight="1">
      <c r="A4" s="3">
        <v>1</v>
      </c>
      <c r="B4" s="3" t="s">
        <v>1</v>
      </c>
      <c r="C4" s="3" t="s">
        <v>2</v>
      </c>
      <c r="D4" s="3">
        <v>1</v>
      </c>
      <c r="E4" s="3" t="s">
        <v>4</v>
      </c>
      <c r="F4" s="3" t="s">
        <v>5</v>
      </c>
      <c r="G4" s="3">
        <v>111</v>
      </c>
      <c r="H4" s="3">
        <v>84.2</v>
      </c>
      <c r="I4" s="5">
        <f>(G4/2)*0.4+H4*0.6</f>
        <v>72.72</v>
      </c>
      <c r="J4" s="3">
        <v>1</v>
      </c>
      <c r="K4" s="3" t="s">
        <v>226</v>
      </c>
    </row>
    <row r="5" spans="1:11" ht="30" customHeight="1">
      <c r="A5" s="3">
        <v>2</v>
      </c>
      <c r="B5" s="3" t="s">
        <v>1</v>
      </c>
      <c r="C5" s="3" t="s">
        <v>2</v>
      </c>
      <c r="D5" s="3">
        <v>1</v>
      </c>
      <c r="E5" s="3" t="s">
        <v>0</v>
      </c>
      <c r="F5" s="3" t="s">
        <v>3</v>
      </c>
      <c r="G5" s="3">
        <v>115.93</v>
      </c>
      <c r="H5" s="3">
        <v>79.2</v>
      </c>
      <c r="I5" s="5">
        <f>(G5/2)*0.4+H5*0.6</f>
        <v>70.706000000000003</v>
      </c>
      <c r="J5" s="3">
        <v>2</v>
      </c>
      <c r="K5" s="3" t="s">
        <v>227</v>
      </c>
    </row>
    <row r="6" spans="1:11" ht="30" customHeight="1">
      <c r="A6" s="3">
        <v>3</v>
      </c>
      <c r="B6" s="3" t="s">
        <v>1</v>
      </c>
      <c r="C6" s="3" t="s">
        <v>2</v>
      </c>
      <c r="D6" s="3">
        <v>1</v>
      </c>
      <c r="E6" s="3" t="s">
        <v>6</v>
      </c>
      <c r="F6" s="3" t="s">
        <v>7</v>
      </c>
      <c r="G6" s="3">
        <v>105.93</v>
      </c>
      <c r="H6" s="3">
        <v>79.8</v>
      </c>
      <c r="I6" s="5">
        <f t="shared" ref="I6:I62" si="0">(G6/2)*0.4+H6*0.6</f>
        <v>69.066000000000003</v>
      </c>
      <c r="J6" s="3">
        <v>3</v>
      </c>
      <c r="K6" s="3" t="s">
        <v>227</v>
      </c>
    </row>
    <row r="7" spans="1:11" ht="30" customHeight="1">
      <c r="A7" s="3">
        <v>4</v>
      </c>
      <c r="B7" s="3" t="s">
        <v>1</v>
      </c>
      <c r="C7" s="3" t="s">
        <v>9</v>
      </c>
      <c r="D7" s="3">
        <v>1</v>
      </c>
      <c r="E7" s="3" t="s">
        <v>8</v>
      </c>
      <c r="F7" s="3" t="s">
        <v>10</v>
      </c>
      <c r="G7" s="3">
        <v>130.36000000000001</v>
      </c>
      <c r="H7" s="3">
        <v>81</v>
      </c>
      <c r="I7" s="5">
        <f t="shared" si="0"/>
        <v>74.671999999999997</v>
      </c>
      <c r="J7" s="3">
        <v>1</v>
      </c>
      <c r="K7" s="3" t="s">
        <v>226</v>
      </c>
    </row>
    <row r="8" spans="1:11" ht="30" customHeight="1">
      <c r="A8" s="3">
        <v>5</v>
      </c>
      <c r="B8" s="3" t="s">
        <v>1</v>
      </c>
      <c r="C8" s="3" t="s">
        <v>9</v>
      </c>
      <c r="D8" s="3">
        <v>1</v>
      </c>
      <c r="E8" s="3" t="s">
        <v>13</v>
      </c>
      <c r="F8" s="3" t="s">
        <v>14</v>
      </c>
      <c r="G8" s="3">
        <v>129</v>
      </c>
      <c r="H8" s="3">
        <v>80.599999999999994</v>
      </c>
      <c r="I8" s="5">
        <f>(G8/2)*0.4+H8*0.6</f>
        <v>74.16</v>
      </c>
      <c r="J8" s="3">
        <v>2</v>
      </c>
      <c r="K8" s="3" t="s">
        <v>227</v>
      </c>
    </row>
    <row r="9" spans="1:11" ht="30" customHeight="1">
      <c r="A9" s="3">
        <v>6</v>
      </c>
      <c r="B9" s="3" t="s">
        <v>1</v>
      </c>
      <c r="C9" s="3" t="s">
        <v>9</v>
      </c>
      <c r="D9" s="3">
        <v>1</v>
      </c>
      <c r="E9" s="3" t="s">
        <v>11</v>
      </c>
      <c r="F9" s="3" t="s">
        <v>12</v>
      </c>
      <c r="G9" s="3">
        <v>129.93</v>
      </c>
      <c r="H9" s="3">
        <v>74.2</v>
      </c>
      <c r="I9" s="5">
        <f t="shared" si="0"/>
        <v>70.506</v>
      </c>
      <c r="J9" s="3">
        <v>3</v>
      </c>
      <c r="K9" s="3" t="s">
        <v>227</v>
      </c>
    </row>
    <row r="10" spans="1:11" ht="30" customHeight="1">
      <c r="A10" s="3">
        <v>7</v>
      </c>
      <c r="B10" s="3" t="s">
        <v>1</v>
      </c>
      <c r="C10" s="3" t="s">
        <v>15</v>
      </c>
      <c r="D10" s="3">
        <v>1</v>
      </c>
      <c r="E10" s="3" t="s">
        <v>18</v>
      </c>
      <c r="F10" s="3" t="s">
        <v>19</v>
      </c>
      <c r="G10" s="3">
        <v>130.5</v>
      </c>
      <c r="H10" s="3">
        <v>83.2</v>
      </c>
      <c r="I10" s="5">
        <f>(G10/2)*0.4+H10*0.6</f>
        <v>76.02000000000001</v>
      </c>
      <c r="J10" s="3">
        <v>1</v>
      </c>
      <c r="K10" s="3" t="s">
        <v>228</v>
      </c>
    </row>
    <row r="11" spans="1:11" ht="30" customHeight="1">
      <c r="A11" s="3">
        <v>8</v>
      </c>
      <c r="B11" s="3" t="s">
        <v>1</v>
      </c>
      <c r="C11" s="3" t="s">
        <v>15</v>
      </c>
      <c r="D11" s="3">
        <v>1</v>
      </c>
      <c r="E11" s="3" t="s">
        <v>16</v>
      </c>
      <c r="F11" s="3" t="s">
        <v>17</v>
      </c>
      <c r="G11" s="3">
        <v>138.21</v>
      </c>
      <c r="H11" s="3">
        <v>64.8</v>
      </c>
      <c r="I11" s="5">
        <f t="shared" si="0"/>
        <v>66.521999999999991</v>
      </c>
      <c r="J11" s="3">
        <v>2</v>
      </c>
      <c r="K11" s="3" t="s">
        <v>229</v>
      </c>
    </row>
    <row r="12" spans="1:11" ht="30" customHeight="1">
      <c r="A12" s="3">
        <v>9</v>
      </c>
      <c r="B12" s="3" t="s">
        <v>1</v>
      </c>
      <c r="C12" s="3" t="s">
        <v>21</v>
      </c>
      <c r="D12" s="3">
        <v>1</v>
      </c>
      <c r="E12" s="3" t="s">
        <v>23</v>
      </c>
      <c r="F12" s="3" t="s">
        <v>24</v>
      </c>
      <c r="G12" s="3">
        <v>137.29</v>
      </c>
      <c r="H12" s="3">
        <v>83</v>
      </c>
      <c r="I12" s="5">
        <f t="shared" si="0"/>
        <v>77.257999999999996</v>
      </c>
      <c r="J12" s="3">
        <v>1</v>
      </c>
      <c r="K12" s="3" t="s">
        <v>228</v>
      </c>
    </row>
    <row r="13" spans="1:11" ht="30" customHeight="1">
      <c r="A13" s="3">
        <v>10</v>
      </c>
      <c r="B13" s="3" t="s">
        <v>1</v>
      </c>
      <c r="C13" s="3" t="s">
        <v>21</v>
      </c>
      <c r="D13" s="3">
        <v>1</v>
      </c>
      <c r="E13" s="3" t="s">
        <v>25</v>
      </c>
      <c r="F13" s="3" t="s">
        <v>26</v>
      </c>
      <c r="G13" s="3">
        <v>136</v>
      </c>
      <c r="H13" s="3">
        <v>82.6</v>
      </c>
      <c r="I13" s="5">
        <f t="shared" si="0"/>
        <v>76.759999999999991</v>
      </c>
      <c r="J13" s="3">
        <v>2</v>
      </c>
      <c r="K13" s="3" t="s">
        <v>227</v>
      </c>
    </row>
    <row r="14" spans="1:11" ht="30" customHeight="1">
      <c r="A14" s="3">
        <v>11</v>
      </c>
      <c r="B14" s="3" t="s">
        <v>1</v>
      </c>
      <c r="C14" s="3" t="s">
        <v>21</v>
      </c>
      <c r="D14" s="3">
        <v>1</v>
      </c>
      <c r="E14" s="3" t="s">
        <v>20</v>
      </c>
      <c r="F14" s="3" t="s">
        <v>22</v>
      </c>
      <c r="G14" s="3">
        <v>139.71</v>
      </c>
      <c r="H14" s="3">
        <v>79.8</v>
      </c>
      <c r="I14" s="5">
        <f>(G14/2)*0.4+H14*0.6</f>
        <v>75.822000000000003</v>
      </c>
      <c r="J14" s="3">
        <v>3</v>
      </c>
      <c r="K14" s="3" t="s">
        <v>230</v>
      </c>
    </row>
    <row r="15" spans="1:11" ht="30" customHeight="1">
      <c r="A15" s="3">
        <v>12</v>
      </c>
      <c r="B15" s="3" t="s">
        <v>28</v>
      </c>
      <c r="C15" s="3" t="s">
        <v>29</v>
      </c>
      <c r="D15" s="3">
        <v>1</v>
      </c>
      <c r="E15" s="3" t="s">
        <v>31</v>
      </c>
      <c r="F15" s="3" t="s">
        <v>32</v>
      </c>
      <c r="G15" s="3">
        <v>129.43</v>
      </c>
      <c r="H15" s="3">
        <v>85.2</v>
      </c>
      <c r="I15" s="5">
        <f>(G15/2)*0.4+H15*0.6</f>
        <v>77.006</v>
      </c>
      <c r="J15" s="3">
        <v>1</v>
      </c>
      <c r="K15" s="3" t="s">
        <v>228</v>
      </c>
    </row>
    <row r="16" spans="1:11" ht="30" customHeight="1">
      <c r="A16" s="3">
        <v>13</v>
      </c>
      <c r="B16" s="3" t="s">
        <v>28</v>
      </c>
      <c r="C16" s="3" t="s">
        <v>29</v>
      </c>
      <c r="D16" s="3">
        <v>1</v>
      </c>
      <c r="E16" s="3" t="s">
        <v>27</v>
      </c>
      <c r="F16" s="3" t="s">
        <v>30</v>
      </c>
      <c r="G16" s="3">
        <v>130.79</v>
      </c>
      <c r="H16" s="3">
        <v>82.4</v>
      </c>
      <c r="I16" s="5">
        <f t="shared" si="0"/>
        <v>75.598000000000013</v>
      </c>
      <c r="J16" s="3">
        <v>2</v>
      </c>
      <c r="K16" s="3" t="s">
        <v>227</v>
      </c>
    </row>
    <row r="17" spans="1:11" ht="30" customHeight="1">
      <c r="A17" s="3">
        <v>14</v>
      </c>
      <c r="B17" s="3" t="s">
        <v>28</v>
      </c>
      <c r="C17" s="3" t="s">
        <v>29</v>
      </c>
      <c r="D17" s="3">
        <v>1</v>
      </c>
      <c r="E17" s="3" t="s">
        <v>33</v>
      </c>
      <c r="F17" s="3" t="s">
        <v>34</v>
      </c>
      <c r="G17" s="3">
        <v>125.14</v>
      </c>
      <c r="H17" s="3">
        <v>78</v>
      </c>
      <c r="I17" s="5">
        <f t="shared" si="0"/>
        <v>71.828000000000003</v>
      </c>
      <c r="J17" s="3">
        <v>3</v>
      </c>
      <c r="K17" s="3" t="s">
        <v>227</v>
      </c>
    </row>
    <row r="18" spans="1:11" ht="30" customHeight="1">
      <c r="A18" s="3">
        <v>15</v>
      </c>
      <c r="B18" s="3" t="s">
        <v>28</v>
      </c>
      <c r="C18" s="3" t="s">
        <v>29</v>
      </c>
      <c r="D18" s="3">
        <v>1</v>
      </c>
      <c r="E18" s="3" t="s">
        <v>35</v>
      </c>
      <c r="F18" s="3" t="s">
        <v>36</v>
      </c>
      <c r="G18" s="3">
        <v>125.14</v>
      </c>
      <c r="H18" s="3">
        <v>74.400000000000006</v>
      </c>
      <c r="I18" s="5">
        <f t="shared" si="0"/>
        <v>69.668000000000006</v>
      </c>
      <c r="J18" s="3">
        <v>4</v>
      </c>
      <c r="K18" s="3" t="s">
        <v>227</v>
      </c>
    </row>
    <row r="19" spans="1:11" ht="30" customHeight="1">
      <c r="A19" s="3">
        <v>16</v>
      </c>
      <c r="B19" s="3" t="s">
        <v>37</v>
      </c>
      <c r="C19" s="3" t="s">
        <v>38</v>
      </c>
      <c r="D19" s="3">
        <v>1</v>
      </c>
      <c r="E19" s="3" t="s">
        <v>41</v>
      </c>
      <c r="F19" s="3" t="s">
        <v>42</v>
      </c>
      <c r="G19" s="3">
        <v>137.57</v>
      </c>
      <c r="H19" s="3">
        <v>81.400000000000006</v>
      </c>
      <c r="I19" s="5">
        <f>(G19/2)*0.4+H19*0.6</f>
        <v>76.353999999999999</v>
      </c>
      <c r="J19" s="3">
        <v>1</v>
      </c>
      <c r="K19" s="3" t="s">
        <v>228</v>
      </c>
    </row>
    <row r="20" spans="1:11" ht="30" customHeight="1">
      <c r="A20" s="3">
        <v>17</v>
      </c>
      <c r="B20" s="3" t="s">
        <v>37</v>
      </c>
      <c r="C20" s="3" t="s">
        <v>38</v>
      </c>
      <c r="D20" s="3">
        <v>1</v>
      </c>
      <c r="E20" s="3" t="s">
        <v>39</v>
      </c>
      <c r="F20" s="3" t="s">
        <v>40</v>
      </c>
      <c r="G20" s="3">
        <v>137.71</v>
      </c>
      <c r="H20" s="3">
        <v>77.599999999999994</v>
      </c>
      <c r="I20" s="5">
        <f t="shared" si="0"/>
        <v>74.102000000000004</v>
      </c>
      <c r="J20" s="3">
        <v>2</v>
      </c>
      <c r="K20" s="3" t="s">
        <v>230</v>
      </c>
    </row>
    <row r="21" spans="1:11" ht="30" customHeight="1">
      <c r="A21" s="3">
        <v>18</v>
      </c>
      <c r="B21" s="3" t="s">
        <v>37</v>
      </c>
      <c r="C21" s="3" t="s">
        <v>44</v>
      </c>
      <c r="D21" s="3">
        <v>1</v>
      </c>
      <c r="E21" s="3" t="s">
        <v>46</v>
      </c>
      <c r="F21" s="3" t="s">
        <v>47</v>
      </c>
      <c r="G21" s="3">
        <v>133.86000000000001</v>
      </c>
      <c r="H21" s="3">
        <v>85.4</v>
      </c>
      <c r="I21" s="5">
        <f>(G21/2)*0.4+H21*0.6</f>
        <v>78.012</v>
      </c>
      <c r="J21" s="3">
        <v>1</v>
      </c>
      <c r="K21" s="3" t="s">
        <v>228</v>
      </c>
    </row>
    <row r="22" spans="1:11" ht="30" customHeight="1">
      <c r="A22" s="3">
        <v>19</v>
      </c>
      <c r="B22" s="3" t="s">
        <v>37</v>
      </c>
      <c r="C22" s="3" t="s">
        <v>44</v>
      </c>
      <c r="D22" s="3">
        <v>1</v>
      </c>
      <c r="E22" s="3" t="s">
        <v>43</v>
      </c>
      <c r="F22" s="3" t="s">
        <v>45</v>
      </c>
      <c r="G22" s="3">
        <v>135.21</v>
      </c>
      <c r="H22" s="3">
        <v>83.8</v>
      </c>
      <c r="I22" s="5">
        <f t="shared" si="0"/>
        <v>77.322000000000003</v>
      </c>
      <c r="J22" s="3">
        <v>2</v>
      </c>
      <c r="K22" s="3" t="s">
        <v>227</v>
      </c>
    </row>
    <row r="23" spans="1:11" ht="30" customHeight="1">
      <c r="A23" s="3">
        <v>20</v>
      </c>
      <c r="B23" s="3" t="s">
        <v>37</v>
      </c>
      <c r="C23" s="3" t="s">
        <v>44</v>
      </c>
      <c r="D23" s="3">
        <v>1</v>
      </c>
      <c r="E23" s="3" t="s">
        <v>48</v>
      </c>
      <c r="F23" s="3" t="s">
        <v>49</v>
      </c>
      <c r="G23" s="3">
        <v>130.93</v>
      </c>
      <c r="H23" s="3">
        <v>56.4</v>
      </c>
      <c r="I23" s="5">
        <f t="shared" si="0"/>
        <v>60.025999999999996</v>
      </c>
      <c r="J23" s="3">
        <v>3</v>
      </c>
      <c r="K23" s="3" t="s">
        <v>230</v>
      </c>
    </row>
    <row r="24" spans="1:11" ht="30" customHeight="1">
      <c r="A24" s="3">
        <v>21</v>
      </c>
      <c r="B24" s="3" t="s">
        <v>51</v>
      </c>
      <c r="C24" s="3" t="s">
        <v>52</v>
      </c>
      <c r="D24" s="3">
        <v>1</v>
      </c>
      <c r="E24" s="3" t="s">
        <v>54</v>
      </c>
      <c r="F24" s="3" t="s">
        <v>55</v>
      </c>
      <c r="G24" s="3">
        <v>133.57</v>
      </c>
      <c r="H24" s="3">
        <v>79.8</v>
      </c>
      <c r="I24" s="5">
        <f>(G24/2)*0.4+H24*0.6</f>
        <v>74.593999999999994</v>
      </c>
      <c r="J24" s="3">
        <v>1</v>
      </c>
      <c r="K24" s="3" t="s">
        <v>228</v>
      </c>
    </row>
    <row r="25" spans="1:11" ht="30" customHeight="1">
      <c r="A25" s="3">
        <v>22</v>
      </c>
      <c r="B25" s="3" t="s">
        <v>51</v>
      </c>
      <c r="C25" s="3" t="s">
        <v>52</v>
      </c>
      <c r="D25" s="3">
        <v>1</v>
      </c>
      <c r="E25" s="3" t="s">
        <v>50</v>
      </c>
      <c r="F25" s="3" t="s">
        <v>53</v>
      </c>
      <c r="G25" s="3">
        <v>133.63999999999999</v>
      </c>
      <c r="H25" s="3">
        <v>76.8</v>
      </c>
      <c r="I25" s="5">
        <f t="shared" si="0"/>
        <v>72.807999999999993</v>
      </c>
      <c r="J25" s="3">
        <v>2</v>
      </c>
      <c r="K25" s="3" t="s">
        <v>227</v>
      </c>
    </row>
    <row r="26" spans="1:11" ht="30" customHeight="1">
      <c r="A26" s="3">
        <v>23</v>
      </c>
      <c r="B26" s="3" t="s">
        <v>51</v>
      </c>
      <c r="C26" s="3" t="s">
        <v>52</v>
      </c>
      <c r="D26" s="3">
        <v>1</v>
      </c>
      <c r="E26" s="3" t="s">
        <v>56</v>
      </c>
      <c r="F26" s="3" t="s">
        <v>57</v>
      </c>
      <c r="G26" s="3">
        <v>127.71</v>
      </c>
      <c r="H26" s="3">
        <v>75.8</v>
      </c>
      <c r="I26" s="5">
        <f t="shared" si="0"/>
        <v>71.021999999999991</v>
      </c>
      <c r="J26" s="3">
        <v>3</v>
      </c>
      <c r="K26" s="3" t="s">
        <v>227</v>
      </c>
    </row>
    <row r="27" spans="1:11" ht="30" customHeight="1">
      <c r="A27" s="3">
        <v>24</v>
      </c>
      <c r="B27" s="3" t="s">
        <v>51</v>
      </c>
      <c r="C27" s="3" t="s">
        <v>58</v>
      </c>
      <c r="D27" s="3">
        <v>1</v>
      </c>
      <c r="E27" s="3" t="s">
        <v>61</v>
      </c>
      <c r="F27" s="3" t="s">
        <v>62</v>
      </c>
      <c r="G27" s="3">
        <v>132.57</v>
      </c>
      <c r="H27" s="3">
        <v>85.8</v>
      </c>
      <c r="I27" s="5">
        <f>(G27/2)*0.4+H27*0.6</f>
        <v>77.994</v>
      </c>
      <c r="J27" s="3">
        <v>1</v>
      </c>
      <c r="K27" s="3" t="s">
        <v>228</v>
      </c>
    </row>
    <row r="28" spans="1:11" ht="30" customHeight="1">
      <c r="A28" s="3">
        <v>25</v>
      </c>
      <c r="B28" s="3" t="s">
        <v>51</v>
      </c>
      <c r="C28" s="3" t="s">
        <v>58</v>
      </c>
      <c r="D28" s="3">
        <v>1</v>
      </c>
      <c r="E28" s="3" t="s">
        <v>59</v>
      </c>
      <c r="F28" s="3" t="s">
        <v>60</v>
      </c>
      <c r="G28" s="3">
        <v>136.63999999999999</v>
      </c>
      <c r="H28" s="3">
        <v>80.2</v>
      </c>
      <c r="I28" s="5">
        <f t="shared" si="0"/>
        <v>75.447999999999993</v>
      </c>
      <c r="J28" s="3">
        <v>2</v>
      </c>
      <c r="K28" s="3" t="s">
        <v>230</v>
      </c>
    </row>
    <row r="29" spans="1:11" ht="30" customHeight="1">
      <c r="A29" s="3">
        <v>26</v>
      </c>
      <c r="B29" s="3" t="s">
        <v>51</v>
      </c>
      <c r="C29" s="3" t="s">
        <v>64</v>
      </c>
      <c r="D29" s="3">
        <v>1</v>
      </c>
      <c r="E29" s="3" t="s">
        <v>63</v>
      </c>
      <c r="F29" s="3" t="s">
        <v>65</v>
      </c>
      <c r="G29" s="3">
        <v>142</v>
      </c>
      <c r="H29" s="3">
        <v>80.400000000000006</v>
      </c>
      <c r="I29" s="5">
        <f t="shared" si="0"/>
        <v>76.64</v>
      </c>
      <c r="J29" s="3">
        <v>1</v>
      </c>
      <c r="K29" s="3" t="s">
        <v>228</v>
      </c>
    </row>
    <row r="30" spans="1:11" ht="30" customHeight="1">
      <c r="A30" s="3">
        <v>27</v>
      </c>
      <c r="B30" s="3" t="s">
        <v>51</v>
      </c>
      <c r="C30" s="3" t="s">
        <v>64</v>
      </c>
      <c r="D30" s="3">
        <v>1</v>
      </c>
      <c r="E30" s="3" t="s">
        <v>66</v>
      </c>
      <c r="F30" s="3" t="s">
        <v>67</v>
      </c>
      <c r="G30" s="3">
        <v>136.13999999999999</v>
      </c>
      <c r="H30" s="3">
        <v>80</v>
      </c>
      <c r="I30" s="5">
        <f t="shared" si="0"/>
        <v>75.227999999999994</v>
      </c>
      <c r="J30" s="3">
        <v>2</v>
      </c>
      <c r="K30" s="3" t="s">
        <v>227</v>
      </c>
    </row>
    <row r="31" spans="1:11" ht="30" customHeight="1">
      <c r="A31" s="3">
        <v>28</v>
      </c>
      <c r="B31" s="3" t="s">
        <v>51</v>
      </c>
      <c r="C31" s="3" t="s">
        <v>64</v>
      </c>
      <c r="D31" s="3">
        <v>1</v>
      </c>
      <c r="E31" s="3" t="s">
        <v>68</v>
      </c>
      <c r="F31" s="3" t="s">
        <v>69</v>
      </c>
      <c r="G31" s="3">
        <v>132.29</v>
      </c>
      <c r="H31" s="3">
        <v>78.8</v>
      </c>
      <c r="I31" s="5">
        <f t="shared" si="0"/>
        <v>73.738</v>
      </c>
      <c r="J31" s="3">
        <v>3</v>
      </c>
      <c r="K31" s="3" t="s">
        <v>227</v>
      </c>
    </row>
    <row r="32" spans="1:11" ht="30" customHeight="1">
      <c r="A32" s="3">
        <v>29</v>
      </c>
      <c r="B32" s="3" t="s">
        <v>71</v>
      </c>
      <c r="C32" s="3" t="s">
        <v>72</v>
      </c>
      <c r="D32" s="3">
        <v>1</v>
      </c>
      <c r="E32" s="3" t="s">
        <v>74</v>
      </c>
      <c r="F32" s="3" t="s">
        <v>75</v>
      </c>
      <c r="G32" s="3">
        <v>131.29</v>
      </c>
      <c r="H32" s="3">
        <v>83.2</v>
      </c>
      <c r="I32" s="5">
        <f>(G32/2)*0.4+H32*0.6</f>
        <v>76.177999999999997</v>
      </c>
      <c r="J32" s="3">
        <v>1</v>
      </c>
      <c r="K32" s="3" t="s">
        <v>228</v>
      </c>
    </row>
    <row r="33" spans="1:11" ht="30" customHeight="1">
      <c r="A33" s="3">
        <v>30</v>
      </c>
      <c r="B33" s="3" t="s">
        <v>71</v>
      </c>
      <c r="C33" s="3" t="s">
        <v>72</v>
      </c>
      <c r="D33" s="3">
        <v>1</v>
      </c>
      <c r="E33" s="3" t="s">
        <v>70</v>
      </c>
      <c r="F33" s="3" t="s">
        <v>73</v>
      </c>
      <c r="G33" s="3">
        <v>136.21</v>
      </c>
      <c r="H33" s="3">
        <v>81.2</v>
      </c>
      <c r="I33" s="5">
        <f t="shared" si="0"/>
        <v>75.962000000000003</v>
      </c>
      <c r="J33" s="3">
        <v>2</v>
      </c>
      <c r="K33" s="3" t="s">
        <v>229</v>
      </c>
    </row>
    <row r="34" spans="1:11" ht="30" customHeight="1">
      <c r="A34" s="3">
        <v>31</v>
      </c>
      <c r="B34" s="3" t="s">
        <v>77</v>
      </c>
      <c r="C34" s="3" t="s">
        <v>78</v>
      </c>
      <c r="D34" s="3">
        <v>1</v>
      </c>
      <c r="E34" s="3" t="s">
        <v>82</v>
      </c>
      <c r="F34" s="3" t="s">
        <v>83</v>
      </c>
      <c r="G34" s="3">
        <v>126.64</v>
      </c>
      <c r="H34" s="3">
        <v>83.2</v>
      </c>
      <c r="I34" s="5">
        <f>(G34/2)*0.4+H34*0.6</f>
        <v>75.248000000000005</v>
      </c>
      <c r="J34" s="3">
        <v>1</v>
      </c>
      <c r="K34" s="3" t="s">
        <v>228</v>
      </c>
    </row>
    <row r="35" spans="1:11" ht="30" customHeight="1">
      <c r="A35" s="3">
        <v>32</v>
      </c>
      <c r="B35" s="3" t="s">
        <v>77</v>
      </c>
      <c r="C35" s="3" t="s">
        <v>78</v>
      </c>
      <c r="D35" s="3">
        <v>1</v>
      </c>
      <c r="E35" s="3" t="s">
        <v>76</v>
      </c>
      <c r="F35" s="3" t="s">
        <v>79</v>
      </c>
      <c r="G35" s="3">
        <v>133.43</v>
      </c>
      <c r="H35" s="3">
        <v>76.2</v>
      </c>
      <c r="I35" s="5">
        <f t="shared" si="0"/>
        <v>72.406000000000006</v>
      </c>
      <c r="J35" s="3">
        <v>2</v>
      </c>
      <c r="K35" s="3" t="s">
        <v>227</v>
      </c>
    </row>
    <row r="36" spans="1:11" ht="30" customHeight="1">
      <c r="A36" s="3">
        <v>33</v>
      </c>
      <c r="B36" s="3" t="s">
        <v>77</v>
      </c>
      <c r="C36" s="3" t="s">
        <v>78</v>
      </c>
      <c r="D36" s="3">
        <v>1</v>
      </c>
      <c r="E36" s="3" t="s">
        <v>80</v>
      </c>
      <c r="F36" s="3" t="s">
        <v>81</v>
      </c>
      <c r="G36" s="3">
        <v>129.79</v>
      </c>
      <c r="H36" s="3">
        <v>75.8</v>
      </c>
      <c r="I36" s="5">
        <f t="shared" si="0"/>
        <v>71.437999999999988</v>
      </c>
      <c r="J36" s="3">
        <v>3</v>
      </c>
      <c r="K36" s="3" t="s">
        <v>227</v>
      </c>
    </row>
    <row r="37" spans="1:11" ht="30" customHeight="1">
      <c r="A37" s="3">
        <v>34</v>
      </c>
      <c r="B37" s="3" t="s">
        <v>85</v>
      </c>
      <c r="C37" s="3" t="s">
        <v>86</v>
      </c>
      <c r="D37" s="3">
        <v>1</v>
      </c>
      <c r="E37" s="3" t="s">
        <v>88</v>
      </c>
      <c r="F37" s="3" t="s">
        <v>89</v>
      </c>
      <c r="G37" s="3">
        <v>139.5</v>
      </c>
      <c r="H37" s="3">
        <v>86.2</v>
      </c>
      <c r="I37" s="5">
        <f>(G37/2)*0.4+H37*0.6</f>
        <v>79.62</v>
      </c>
      <c r="J37" s="3">
        <v>1</v>
      </c>
      <c r="K37" s="3" t="s">
        <v>228</v>
      </c>
    </row>
    <row r="38" spans="1:11" ht="30" customHeight="1">
      <c r="A38" s="3">
        <v>35</v>
      </c>
      <c r="B38" s="3" t="s">
        <v>85</v>
      </c>
      <c r="C38" s="3" t="s">
        <v>86</v>
      </c>
      <c r="D38" s="3">
        <v>1</v>
      </c>
      <c r="E38" s="3" t="s">
        <v>90</v>
      </c>
      <c r="F38" s="3" t="s">
        <v>91</v>
      </c>
      <c r="G38" s="3">
        <v>137.71</v>
      </c>
      <c r="H38" s="3">
        <v>83.4</v>
      </c>
      <c r="I38" s="5">
        <f>(G38/2)*0.4+H38*0.6</f>
        <v>77.581999999999994</v>
      </c>
      <c r="J38" s="3">
        <v>2</v>
      </c>
      <c r="K38" s="3" t="s">
        <v>227</v>
      </c>
    </row>
    <row r="39" spans="1:11" ht="30" customHeight="1">
      <c r="A39" s="3">
        <v>36</v>
      </c>
      <c r="B39" s="3" t="s">
        <v>85</v>
      </c>
      <c r="C39" s="3" t="s">
        <v>86</v>
      </c>
      <c r="D39" s="3">
        <v>1</v>
      </c>
      <c r="E39" s="3" t="s">
        <v>84</v>
      </c>
      <c r="F39" s="3" t="s">
        <v>87</v>
      </c>
      <c r="G39" s="3">
        <v>139.5</v>
      </c>
      <c r="H39" s="3">
        <v>82.8</v>
      </c>
      <c r="I39" s="5">
        <f t="shared" si="0"/>
        <v>77.58</v>
      </c>
      <c r="J39" s="3">
        <v>3</v>
      </c>
      <c r="K39" s="3" t="s">
        <v>227</v>
      </c>
    </row>
    <row r="40" spans="1:11" ht="30" customHeight="1">
      <c r="A40" s="3">
        <v>37</v>
      </c>
      <c r="B40" s="3" t="s">
        <v>93</v>
      </c>
      <c r="C40" s="3" t="s">
        <v>94</v>
      </c>
      <c r="D40" s="3">
        <v>1</v>
      </c>
      <c r="E40" s="3" t="s">
        <v>98</v>
      </c>
      <c r="F40" s="3" t="s">
        <v>99</v>
      </c>
      <c r="G40" s="3">
        <v>126.86</v>
      </c>
      <c r="H40" s="3">
        <v>79.2</v>
      </c>
      <c r="I40" s="5">
        <f>(G40/2)*0.4+H40*0.6</f>
        <v>72.891999999999996</v>
      </c>
      <c r="J40" s="3">
        <v>1</v>
      </c>
      <c r="K40" s="3" t="s">
        <v>228</v>
      </c>
    </row>
    <row r="41" spans="1:11" ht="30" customHeight="1">
      <c r="A41" s="3">
        <v>38</v>
      </c>
      <c r="B41" s="3" t="s">
        <v>93</v>
      </c>
      <c r="C41" s="3" t="s">
        <v>94</v>
      </c>
      <c r="D41" s="3">
        <v>1</v>
      </c>
      <c r="E41" s="3" t="s">
        <v>92</v>
      </c>
      <c r="F41" s="3" t="s">
        <v>95</v>
      </c>
      <c r="G41" s="3">
        <v>130.43</v>
      </c>
      <c r="H41" s="3">
        <v>74.2</v>
      </c>
      <c r="I41" s="5">
        <f t="shared" si="0"/>
        <v>70.606000000000009</v>
      </c>
      <c r="J41" s="3">
        <v>2</v>
      </c>
      <c r="K41" s="3" t="s">
        <v>227</v>
      </c>
    </row>
    <row r="42" spans="1:11" ht="30" customHeight="1">
      <c r="A42" s="3">
        <v>39</v>
      </c>
      <c r="B42" s="3" t="s">
        <v>93</v>
      </c>
      <c r="C42" s="3" t="s">
        <v>94</v>
      </c>
      <c r="D42" s="3">
        <v>1</v>
      </c>
      <c r="E42" s="3" t="s">
        <v>96</v>
      </c>
      <c r="F42" s="3" t="s">
        <v>97</v>
      </c>
      <c r="G42" s="3">
        <v>128</v>
      </c>
      <c r="H42" s="3">
        <v>63.4</v>
      </c>
      <c r="I42" s="5">
        <f t="shared" si="0"/>
        <v>63.64</v>
      </c>
      <c r="J42" s="3">
        <v>3</v>
      </c>
      <c r="K42" s="3" t="s">
        <v>227</v>
      </c>
    </row>
    <row r="43" spans="1:11" ht="30" customHeight="1">
      <c r="A43" s="3">
        <v>40</v>
      </c>
      <c r="B43" s="3" t="s">
        <v>93</v>
      </c>
      <c r="C43" s="3" t="s">
        <v>86</v>
      </c>
      <c r="D43" s="3">
        <v>1</v>
      </c>
      <c r="E43" s="3" t="s">
        <v>100</v>
      </c>
      <c r="F43" s="3" t="s">
        <v>101</v>
      </c>
      <c r="G43" s="3">
        <v>142.63999999999999</v>
      </c>
      <c r="H43" s="3">
        <v>83.2</v>
      </c>
      <c r="I43" s="5">
        <f t="shared" si="0"/>
        <v>78.448000000000008</v>
      </c>
      <c r="J43" s="3">
        <v>1</v>
      </c>
      <c r="K43" s="3" t="s">
        <v>228</v>
      </c>
    </row>
    <row r="44" spans="1:11" ht="30" customHeight="1">
      <c r="A44" s="3">
        <v>41</v>
      </c>
      <c r="B44" s="3" t="s">
        <v>93</v>
      </c>
      <c r="C44" s="3" t="s">
        <v>86</v>
      </c>
      <c r="D44" s="3">
        <v>1</v>
      </c>
      <c r="E44" s="3" t="s">
        <v>102</v>
      </c>
      <c r="F44" s="3" t="s">
        <v>103</v>
      </c>
      <c r="G44" s="3">
        <v>139.5</v>
      </c>
      <c r="H44" s="3">
        <v>82.8</v>
      </c>
      <c r="I44" s="5">
        <f t="shared" si="0"/>
        <v>77.58</v>
      </c>
      <c r="J44" s="3">
        <v>2</v>
      </c>
      <c r="K44" s="3" t="s">
        <v>231</v>
      </c>
    </row>
    <row r="45" spans="1:11" ht="30" customHeight="1">
      <c r="A45" s="3">
        <v>42</v>
      </c>
      <c r="B45" s="3" t="s">
        <v>93</v>
      </c>
      <c r="C45" s="3" t="s">
        <v>86</v>
      </c>
      <c r="D45" s="3">
        <v>1</v>
      </c>
      <c r="E45" s="3" t="s">
        <v>104</v>
      </c>
      <c r="F45" s="3" t="s">
        <v>105</v>
      </c>
      <c r="G45" s="3">
        <v>133.13999999999999</v>
      </c>
      <c r="H45" s="3">
        <v>77</v>
      </c>
      <c r="I45" s="5">
        <f t="shared" si="0"/>
        <v>72.828000000000003</v>
      </c>
      <c r="J45" s="3">
        <v>3</v>
      </c>
      <c r="K45" s="3" t="s">
        <v>227</v>
      </c>
    </row>
    <row r="46" spans="1:11" ht="30" customHeight="1">
      <c r="A46" s="3">
        <v>43</v>
      </c>
      <c r="B46" s="3" t="s">
        <v>107</v>
      </c>
      <c r="C46" s="3" t="s">
        <v>108</v>
      </c>
      <c r="D46" s="3">
        <v>1</v>
      </c>
      <c r="E46" s="3" t="s">
        <v>106</v>
      </c>
      <c r="F46" s="3" t="s">
        <v>109</v>
      </c>
      <c r="G46" s="3">
        <v>135.36000000000001</v>
      </c>
      <c r="H46" s="3">
        <v>81</v>
      </c>
      <c r="I46" s="5">
        <f t="shared" si="0"/>
        <v>75.671999999999997</v>
      </c>
      <c r="J46" s="3">
        <v>1</v>
      </c>
      <c r="K46" s="3" t="s">
        <v>228</v>
      </c>
    </row>
    <row r="47" spans="1:11" ht="30" customHeight="1">
      <c r="A47" s="3">
        <v>44</v>
      </c>
      <c r="B47" s="3" t="s">
        <v>107</v>
      </c>
      <c r="C47" s="3" t="s">
        <v>108</v>
      </c>
      <c r="D47" s="3">
        <v>1</v>
      </c>
      <c r="E47" s="3" t="s">
        <v>110</v>
      </c>
      <c r="F47" s="3" t="s">
        <v>111</v>
      </c>
      <c r="G47" s="3">
        <v>131.13999999999999</v>
      </c>
      <c r="H47" s="3">
        <v>81.599999999999994</v>
      </c>
      <c r="I47" s="5">
        <f t="shared" si="0"/>
        <v>75.187999999999988</v>
      </c>
      <c r="J47" s="3">
        <v>2</v>
      </c>
      <c r="K47" s="3" t="s">
        <v>227</v>
      </c>
    </row>
    <row r="48" spans="1:11" ht="30" customHeight="1">
      <c r="A48" s="3">
        <v>45</v>
      </c>
      <c r="B48" s="3" t="s">
        <v>107</v>
      </c>
      <c r="C48" s="3" t="s">
        <v>108</v>
      </c>
      <c r="D48" s="3">
        <v>1</v>
      </c>
      <c r="E48" s="3" t="s">
        <v>112</v>
      </c>
      <c r="F48" s="3" t="s">
        <v>113</v>
      </c>
      <c r="G48" s="3">
        <v>128.63999999999999</v>
      </c>
      <c r="H48" s="3">
        <v>78.400000000000006</v>
      </c>
      <c r="I48" s="5">
        <f t="shared" si="0"/>
        <v>72.768000000000001</v>
      </c>
      <c r="J48" s="3">
        <v>3</v>
      </c>
      <c r="K48" s="3" t="s">
        <v>227</v>
      </c>
    </row>
    <row r="49" spans="1:11" ht="30" customHeight="1">
      <c r="A49" s="3">
        <v>46</v>
      </c>
      <c r="B49" s="3" t="s">
        <v>115</v>
      </c>
      <c r="C49" s="3" t="s">
        <v>116</v>
      </c>
      <c r="D49" s="3">
        <v>1</v>
      </c>
      <c r="E49" s="3" t="s">
        <v>118</v>
      </c>
      <c r="F49" s="3" t="s">
        <v>119</v>
      </c>
      <c r="G49" s="3">
        <v>134.71</v>
      </c>
      <c r="H49" s="3">
        <v>80.400000000000006</v>
      </c>
      <c r="I49" s="5">
        <f>(G49/2)*0.4+H49*0.6</f>
        <v>75.182000000000002</v>
      </c>
      <c r="J49" s="3">
        <v>1</v>
      </c>
      <c r="K49" s="3" t="s">
        <v>228</v>
      </c>
    </row>
    <row r="50" spans="1:11" ht="30" customHeight="1">
      <c r="A50" s="3">
        <v>47</v>
      </c>
      <c r="B50" s="3" t="s">
        <v>115</v>
      </c>
      <c r="C50" s="3" t="s">
        <v>116</v>
      </c>
      <c r="D50" s="3">
        <v>1</v>
      </c>
      <c r="E50" s="3" t="s">
        <v>114</v>
      </c>
      <c r="F50" s="3" t="s">
        <v>117</v>
      </c>
      <c r="G50" s="3">
        <v>135.29</v>
      </c>
      <c r="H50" s="3">
        <v>80</v>
      </c>
      <c r="I50" s="5">
        <f t="shared" si="0"/>
        <v>75.057999999999993</v>
      </c>
      <c r="J50" s="3">
        <v>2</v>
      </c>
      <c r="K50" s="3" t="s">
        <v>227</v>
      </c>
    </row>
    <row r="51" spans="1:11" ht="30" customHeight="1">
      <c r="A51" s="3">
        <v>48</v>
      </c>
      <c r="B51" s="3" t="s">
        <v>115</v>
      </c>
      <c r="C51" s="3" t="s">
        <v>116</v>
      </c>
      <c r="D51" s="3">
        <v>1</v>
      </c>
      <c r="E51" s="3" t="s">
        <v>120</v>
      </c>
      <c r="F51" s="3" t="s">
        <v>121</v>
      </c>
      <c r="G51" s="3">
        <v>119.21</v>
      </c>
      <c r="H51" s="3">
        <v>78.2</v>
      </c>
      <c r="I51" s="5">
        <f t="shared" si="0"/>
        <v>70.762</v>
      </c>
      <c r="J51" s="3">
        <v>3</v>
      </c>
      <c r="K51" s="3" t="s">
        <v>227</v>
      </c>
    </row>
    <row r="52" spans="1:11" ht="30" customHeight="1">
      <c r="A52" s="3">
        <v>49</v>
      </c>
      <c r="B52" s="3" t="s">
        <v>123</v>
      </c>
      <c r="C52" s="3" t="s">
        <v>86</v>
      </c>
      <c r="D52" s="3">
        <v>1</v>
      </c>
      <c r="E52" s="3" t="s">
        <v>125</v>
      </c>
      <c r="F52" s="3" t="s">
        <v>126</v>
      </c>
      <c r="G52" s="3">
        <v>134</v>
      </c>
      <c r="H52" s="3">
        <v>77.8</v>
      </c>
      <c r="I52" s="5">
        <f>(G52/2)*0.4+H52*0.6</f>
        <v>73.48</v>
      </c>
      <c r="J52" s="3">
        <v>1</v>
      </c>
      <c r="K52" s="3" t="s">
        <v>228</v>
      </c>
    </row>
    <row r="53" spans="1:11" ht="30" customHeight="1">
      <c r="A53" s="3">
        <v>50</v>
      </c>
      <c r="B53" s="3" t="s">
        <v>123</v>
      </c>
      <c r="C53" s="3" t="s">
        <v>86</v>
      </c>
      <c r="D53" s="3">
        <v>1</v>
      </c>
      <c r="E53" s="3" t="s">
        <v>122</v>
      </c>
      <c r="F53" s="3" t="s">
        <v>124</v>
      </c>
      <c r="G53" s="3">
        <v>134.07</v>
      </c>
      <c r="H53" s="3">
        <v>77.400000000000006</v>
      </c>
      <c r="I53" s="5">
        <f t="shared" si="0"/>
        <v>73.254000000000005</v>
      </c>
      <c r="J53" s="3">
        <v>2</v>
      </c>
      <c r="K53" s="3" t="s">
        <v>227</v>
      </c>
    </row>
    <row r="54" spans="1:11" ht="30" customHeight="1">
      <c r="A54" s="3">
        <v>51</v>
      </c>
      <c r="B54" s="3" t="s">
        <v>123</v>
      </c>
      <c r="C54" s="3" t="s">
        <v>86</v>
      </c>
      <c r="D54" s="3">
        <v>1</v>
      </c>
      <c r="E54" s="3" t="s">
        <v>127</v>
      </c>
      <c r="F54" s="3" t="s">
        <v>128</v>
      </c>
      <c r="G54" s="3">
        <v>132.71</v>
      </c>
      <c r="H54" s="3">
        <v>73.400000000000006</v>
      </c>
      <c r="I54" s="5">
        <f t="shared" si="0"/>
        <v>70.581999999999994</v>
      </c>
      <c r="J54" s="3">
        <v>3</v>
      </c>
      <c r="K54" s="3" t="s">
        <v>227</v>
      </c>
    </row>
    <row r="55" spans="1:11" ht="30" customHeight="1">
      <c r="A55" s="3">
        <v>52</v>
      </c>
      <c r="B55" s="3" t="s">
        <v>130</v>
      </c>
      <c r="C55" s="3" t="s">
        <v>131</v>
      </c>
      <c r="D55" s="3">
        <v>1</v>
      </c>
      <c r="E55" s="3" t="s">
        <v>129</v>
      </c>
      <c r="F55" s="3" t="s">
        <v>132</v>
      </c>
      <c r="G55" s="3">
        <v>134.13999999999999</v>
      </c>
      <c r="H55" s="3">
        <v>84.2</v>
      </c>
      <c r="I55" s="5">
        <f t="shared" si="0"/>
        <v>77.347999999999999</v>
      </c>
      <c r="J55" s="3">
        <v>1</v>
      </c>
      <c r="K55" s="3" t="s">
        <v>228</v>
      </c>
    </row>
    <row r="56" spans="1:11" ht="30" customHeight="1">
      <c r="A56" s="3">
        <v>53</v>
      </c>
      <c r="B56" s="3" t="s">
        <v>130</v>
      </c>
      <c r="C56" s="3" t="s">
        <v>131</v>
      </c>
      <c r="D56" s="3">
        <v>1</v>
      </c>
      <c r="E56" s="3" t="s">
        <v>133</v>
      </c>
      <c r="F56" s="3" t="s">
        <v>134</v>
      </c>
      <c r="G56" s="3">
        <v>131.43</v>
      </c>
      <c r="H56" s="3">
        <v>82.8</v>
      </c>
      <c r="I56" s="5">
        <f t="shared" si="0"/>
        <v>75.966000000000008</v>
      </c>
      <c r="J56" s="3">
        <v>2</v>
      </c>
      <c r="K56" s="3" t="s">
        <v>227</v>
      </c>
    </row>
    <row r="57" spans="1:11" ht="30" customHeight="1">
      <c r="A57" s="3">
        <v>54</v>
      </c>
      <c r="B57" s="3" t="s">
        <v>130</v>
      </c>
      <c r="C57" s="3" t="s">
        <v>131</v>
      </c>
      <c r="D57" s="3">
        <v>1</v>
      </c>
      <c r="E57" s="3" t="s">
        <v>135</v>
      </c>
      <c r="F57" s="3" t="s">
        <v>136</v>
      </c>
      <c r="G57" s="3">
        <v>130.93</v>
      </c>
      <c r="H57" s="3">
        <v>82</v>
      </c>
      <c r="I57" s="5">
        <f t="shared" si="0"/>
        <v>75.385999999999996</v>
      </c>
      <c r="J57" s="3">
        <v>3</v>
      </c>
      <c r="K57" s="3" t="s">
        <v>227</v>
      </c>
    </row>
    <row r="58" spans="1:11" ht="30" customHeight="1">
      <c r="A58" s="3">
        <v>55</v>
      </c>
      <c r="B58" s="3" t="s">
        <v>138</v>
      </c>
      <c r="C58" s="3" t="s">
        <v>139</v>
      </c>
      <c r="D58" s="3">
        <v>1</v>
      </c>
      <c r="E58" s="3" t="s">
        <v>137</v>
      </c>
      <c r="F58" s="3" t="s">
        <v>140</v>
      </c>
      <c r="G58" s="3">
        <v>139</v>
      </c>
      <c r="H58" s="3">
        <v>82.6</v>
      </c>
      <c r="I58" s="5">
        <f t="shared" si="0"/>
        <v>77.36</v>
      </c>
      <c r="J58" s="3">
        <v>1</v>
      </c>
      <c r="K58" s="3" t="s">
        <v>228</v>
      </c>
    </row>
    <row r="59" spans="1:11" ht="30" customHeight="1">
      <c r="A59" s="3">
        <v>56</v>
      </c>
      <c r="B59" s="3" t="s">
        <v>138</v>
      </c>
      <c r="C59" s="3" t="s">
        <v>139</v>
      </c>
      <c r="D59" s="3">
        <v>1</v>
      </c>
      <c r="E59" s="3" t="s">
        <v>141</v>
      </c>
      <c r="F59" s="3" t="s">
        <v>142</v>
      </c>
      <c r="G59" s="3">
        <v>133.29</v>
      </c>
      <c r="H59" s="3">
        <v>79</v>
      </c>
      <c r="I59" s="5">
        <f t="shared" si="0"/>
        <v>74.057999999999993</v>
      </c>
      <c r="J59" s="3">
        <v>2</v>
      </c>
      <c r="K59" s="3" t="s">
        <v>227</v>
      </c>
    </row>
    <row r="60" spans="1:11" ht="30" customHeight="1">
      <c r="A60" s="3">
        <v>57</v>
      </c>
      <c r="B60" s="3" t="s">
        <v>138</v>
      </c>
      <c r="C60" s="3" t="s">
        <v>139</v>
      </c>
      <c r="D60" s="3">
        <v>1</v>
      </c>
      <c r="E60" s="3" t="s">
        <v>143</v>
      </c>
      <c r="F60" s="3" t="s">
        <v>144</v>
      </c>
      <c r="G60" s="3">
        <v>131.13999999999999</v>
      </c>
      <c r="H60" s="3">
        <v>79.2</v>
      </c>
      <c r="I60" s="5">
        <f t="shared" si="0"/>
        <v>73.748000000000005</v>
      </c>
      <c r="J60" s="3">
        <v>3</v>
      </c>
      <c r="K60" s="3" t="s">
        <v>227</v>
      </c>
    </row>
    <row r="61" spans="1:11" ht="30" customHeight="1">
      <c r="A61" s="3">
        <v>58</v>
      </c>
      <c r="B61" s="3" t="s">
        <v>138</v>
      </c>
      <c r="C61" s="3" t="s">
        <v>139</v>
      </c>
      <c r="D61" s="3">
        <v>1</v>
      </c>
      <c r="E61" s="3" t="s">
        <v>145</v>
      </c>
      <c r="F61" s="3" t="s">
        <v>146</v>
      </c>
      <c r="G61" s="3">
        <v>131.13999999999999</v>
      </c>
      <c r="H61" s="3">
        <v>76.8</v>
      </c>
      <c r="I61" s="5">
        <f t="shared" si="0"/>
        <v>72.307999999999993</v>
      </c>
      <c r="J61" s="3">
        <v>4</v>
      </c>
      <c r="K61" s="3" t="s">
        <v>227</v>
      </c>
    </row>
    <row r="62" spans="1:11" ht="30" customHeight="1">
      <c r="A62" s="3">
        <v>59</v>
      </c>
      <c r="B62" s="3" t="s">
        <v>148</v>
      </c>
      <c r="C62" s="3" t="s">
        <v>149</v>
      </c>
      <c r="D62" s="3">
        <v>1</v>
      </c>
      <c r="E62" s="3" t="s">
        <v>147</v>
      </c>
      <c r="F62" s="3" t="s">
        <v>150</v>
      </c>
      <c r="G62" s="3">
        <v>126.07</v>
      </c>
      <c r="H62" s="3">
        <v>83.8</v>
      </c>
      <c r="I62" s="5">
        <f t="shared" si="0"/>
        <v>75.494</v>
      </c>
      <c r="J62" s="3">
        <v>1</v>
      </c>
      <c r="K62" s="3" t="s">
        <v>228</v>
      </c>
    </row>
    <row r="63" spans="1:11" ht="30" customHeight="1">
      <c r="A63" s="3">
        <v>60</v>
      </c>
      <c r="B63" s="3" t="s">
        <v>148</v>
      </c>
      <c r="C63" s="3" t="s">
        <v>152</v>
      </c>
      <c r="D63" s="3">
        <v>1</v>
      </c>
      <c r="E63" s="3" t="s">
        <v>156</v>
      </c>
      <c r="F63" s="3" t="s">
        <v>157</v>
      </c>
      <c r="G63" s="3">
        <v>118.07</v>
      </c>
      <c r="H63" s="3">
        <v>82.2</v>
      </c>
      <c r="I63" s="5">
        <f>(G63/2)*0.4+H63*0.6</f>
        <v>72.933999999999997</v>
      </c>
      <c r="J63" s="3">
        <v>1</v>
      </c>
      <c r="K63" s="3" t="s">
        <v>228</v>
      </c>
    </row>
    <row r="64" spans="1:11" ht="30" customHeight="1">
      <c r="A64" s="3">
        <v>61</v>
      </c>
      <c r="B64" s="3" t="s">
        <v>148</v>
      </c>
      <c r="C64" s="3" t="s">
        <v>152</v>
      </c>
      <c r="D64" s="3">
        <v>1</v>
      </c>
      <c r="E64" s="3" t="s">
        <v>154</v>
      </c>
      <c r="F64" s="3" t="s">
        <v>155</v>
      </c>
      <c r="G64" s="3">
        <v>122.36</v>
      </c>
      <c r="H64" s="3">
        <v>80</v>
      </c>
      <c r="I64" s="5">
        <f>(G64/2)*0.4+H64*0.6</f>
        <v>72.472000000000008</v>
      </c>
      <c r="J64" s="3">
        <v>2</v>
      </c>
      <c r="K64" s="3" t="s">
        <v>227</v>
      </c>
    </row>
    <row r="65" spans="1:11" ht="30" customHeight="1">
      <c r="A65" s="3">
        <v>62</v>
      </c>
      <c r="B65" s="3" t="s">
        <v>148</v>
      </c>
      <c r="C65" s="3" t="s">
        <v>152</v>
      </c>
      <c r="D65" s="3">
        <v>1</v>
      </c>
      <c r="E65" s="3" t="s">
        <v>151</v>
      </c>
      <c r="F65" s="3" t="s">
        <v>153</v>
      </c>
      <c r="G65" s="3">
        <v>122.86</v>
      </c>
      <c r="H65" s="3">
        <v>78.400000000000006</v>
      </c>
      <c r="I65" s="5">
        <f t="shared" ref="I65:I89" si="1">(G65/2)*0.4+H65*0.6</f>
        <v>71.611999999999995</v>
      </c>
      <c r="J65" s="3">
        <v>3</v>
      </c>
      <c r="K65" s="3" t="s">
        <v>229</v>
      </c>
    </row>
    <row r="66" spans="1:11" ht="30" customHeight="1">
      <c r="A66" s="3">
        <v>63</v>
      </c>
      <c r="B66" s="3" t="s">
        <v>148</v>
      </c>
      <c r="C66" s="3" t="s">
        <v>159</v>
      </c>
      <c r="D66" s="3">
        <v>1</v>
      </c>
      <c r="E66" s="3" t="s">
        <v>163</v>
      </c>
      <c r="F66" s="3" t="s">
        <v>164</v>
      </c>
      <c r="G66" s="3">
        <v>136.86000000000001</v>
      </c>
      <c r="H66" s="3">
        <v>84.4</v>
      </c>
      <c r="I66" s="5">
        <f>(G66/2)*0.4+H66*0.6</f>
        <v>78.012</v>
      </c>
      <c r="J66" s="3">
        <v>1</v>
      </c>
      <c r="K66" s="3" t="s">
        <v>228</v>
      </c>
    </row>
    <row r="67" spans="1:11" ht="30" customHeight="1">
      <c r="A67" s="3">
        <v>64</v>
      </c>
      <c r="B67" s="3" t="s">
        <v>148</v>
      </c>
      <c r="C67" s="3" t="s">
        <v>159</v>
      </c>
      <c r="D67" s="3">
        <v>1</v>
      </c>
      <c r="E67" s="3" t="s">
        <v>158</v>
      </c>
      <c r="F67" s="3" t="s">
        <v>160</v>
      </c>
      <c r="G67" s="3">
        <v>138.63999999999999</v>
      </c>
      <c r="H67" s="3">
        <v>78.400000000000006</v>
      </c>
      <c r="I67" s="5">
        <f t="shared" si="1"/>
        <v>74.768000000000001</v>
      </c>
      <c r="J67" s="3">
        <v>2</v>
      </c>
      <c r="K67" s="3" t="s">
        <v>227</v>
      </c>
    </row>
    <row r="68" spans="1:11" ht="30" customHeight="1">
      <c r="A68" s="3">
        <v>65</v>
      </c>
      <c r="B68" s="3" t="s">
        <v>148</v>
      </c>
      <c r="C68" s="3" t="s">
        <v>159</v>
      </c>
      <c r="D68" s="3">
        <v>1</v>
      </c>
      <c r="E68" s="3" t="s">
        <v>161</v>
      </c>
      <c r="F68" s="3" t="s">
        <v>162</v>
      </c>
      <c r="G68" s="3">
        <v>136.93</v>
      </c>
      <c r="H68" s="3">
        <v>74.400000000000006</v>
      </c>
      <c r="I68" s="5">
        <f t="shared" si="1"/>
        <v>72.02600000000001</v>
      </c>
      <c r="J68" s="3">
        <v>3</v>
      </c>
      <c r="K68" s="3" t="s">
        <v>230</v>
      </c>
    </row>
    <row r="69" spans="1:11" ht="30" customHeight="1">
      <c r="A69" s="3">
        <v>66</v>
      </c>
      <c r="B69" s="3" t="s">
        <v>148</v>
      </c>
      <c r="C69" s="3" t="s">
        <v>166</v>
      </c>
      <c r="D69" s="3">
        <v>2</v>
      </c>
      <c r="E69" s="3" t="s">
        <v>168</v>
      </c>
      <c r="F69" s="3" t="s">
        <v>169</v>
      </c>
      <c r="G69" s="3">
        <v>137.93</v>
      </c>
      <c r="H69" s="3">
        <v>88.8</v>
      </c>
      <c r="I69" s="5">
        <f>(G69/2)*0.4+H69*0.6</f>
        <v>80.866</v>
      </c>
      <c r="J69" s="3">
        <v>1</v>
      </c>
      <c r="K69" s="3" t="s">
        <v>228</v>
      </c>
    </row>
    <row r="70" spans="1:11" ht="30" customHeight="1">
      <c r="A70" s="3">
        <v>67</v>
      </c>
      <c r="B70" s="3" t="s">
        <v>148</v>
      </c>
      <c r="C70" s="3" t="s">
        <v>166</v>
      </c>
      <c r="D70" s="3">
        <v>2</v>
      </c>
      <c r="E70" s="3" t="s">
        <v>172</v>
      </c>
      <c r="F70" s="3" t="s">
        <v>173</v>
      </c>
      <c r="G70" s="3">
        <v>135.07</v>
      </c>
      <c r="H70" s="3">
        <v>86.4</v>
      </c>
      <c r="I70" s="5">
        <f>(G70/2)*0.4+H70*0.6</f>
        <v>78.853999999999999</v>
      </c>
      <c r="J70" s="3">
        <v>2</v>
      </c>
      <c r="K70" s="3" t="s">
        <v>228</v>
      </c>
    </row>
    <row r="71" spans="1:11" ht="30" customHeight="1">
      <c r="A71" s="3">
        <v>68</v>
      </c>
      <c r="B71" s="3" t="s">
        <v>148</v>
      </c>
      <c r="C71" s="3" t="s">
        <v>166</v>
      </c>
      <c r="D71" s="3">
        <v>2</v>
      </c>
      <c r="E71" s="3" t="s">
        <v>174</v>
      </c>
      <c r="F71" s="3" t="s">
        <v>175</v>
      </c>
      <c r="G71" s="3">
        <v>133.93</v>
      </c>
      <c r="H71" s="3">
        <v>85.8</v>
      </c>
      <c r="I71" s="5">
        <f>(G71/2)*0.4+H71*0.6</f>
        <v>78.265999999999991</v>
      </c>
      <c r="J71" s="3">
        <v>3</v>
      </c>
      <c r="K71" s="3" t="s">
        <v>227</v>
      </c>
    </row>
    <row r="72" spans="1:11" ht="30" customHeight="1">
      <c r="A72" s="3">
        <v>69</v>
      </c>
      <c r="B72" s="3" t="s">
        <v>148</v>
      </c>
      <c r="C72" s="3" t="s">
        <v>166</v>
      </c>
      <c r="D72" s="3">
        <v>2</v>
      </c>
      <c r="E72" s="3" t="s">
        <v>165</v>
      </c>
      <c r="F72" s="3" t="s">
        <v>167</v>
      </c>
      <c r="G72" s="3">
        <v>138.63999999999999</v>
      </c>
      <c r="H72" s="3">
        <v>83.6</v>
      </c>
      <c r="I72" s="5">
        <f t="shared" si="1"/>
        <v>77.887999999999991</v>
      </c>
      <c r="J72" s="3">
        <v>4</v>
      </c>
      <c r="K72" s="3" t="s">
        <v>227</v>
      </c>
    </row>
    <row r="73" spans="1:11" ht="30" customHeight="1">
      <c r="A73" s="3">
        <v>70</v>
      </c>
      <c r="B73" s="3" t="s">
        <v>148</v>
      </c>
      <c r="C73" s="3" t="s">
        <v>166</v>
      </c>
      <c r="D73" s="3">
        <v>2</v>
      </c>
      <c r="E73" s="3" t="s">
        <v>170</v>
      </c>
      <c r="F73" s="3" t="s">
        <v>171</v>
      </c>
      <c r="G73" s="3">
        <v>137.5</v>
      </c>
      <c r="H73" s="3">
        <v>81</v>
      </c>
      <c r="I73" s="5">
        <f t="shared" si="1"/>
        <v>76.099999999999994</v>
      </c>
      <c r="J73" s="3">
        <v>5</v>
      </c>
      <c r="K73" s="3" t="s">
        <v>227</v>
      </c>
    </row>
    <row r="74" spans="1:11" ht="30" customHeight="1">
      <c r="A74" s="3">
        <v>71</v>
      </c>
      <c r="B74" s="3" t="s">
        <v>148</v>
      </c>
      <c r="C74" s="3" t="s">
        <v>166</v>
      </c>
      <c r="D74" s="3">
        <v>2</v>
      </c>
      <c r="E74" s="3" t="s">
        <v>176</v>
      </c>
      <c r="F74" s="3" t="s">
        <v>177</v>
      </c>
      <c r="G74" s="3">
        <v>133.79</v>
      </c>
      <c r="H74" s="3">
        <v>81.2</v>
      </c>
      <c r="I74" s="5">
        <f t="shared" si="1"/>
        <v>75.477999999999994</v>
      </c>
      <c r="J74" s="3">
        <v>6</v>
      </c>
      <c r="K74" s="3" t="s">
        <v>227</v>
      </c>
    </row>
    <row r="75" spans="1:11" ht="30" customHeight="1">
      <c r="A75" s="3">
        <v>72</v>
      </c>
      <c r="B75" s="3" t="s">
        <v>148</v>
      </c>
      <c r="C75" s="3" t="s">
        <v>179</v>
      </c>
      <c r="D75" s="3">
        <v>2</v>
      </c>
      <c r="E75" s="3" t="s">
        <v>185</v>
      </c>
      <c r="F75" s="3" t="s">
        <v>186</v>
      </c>
      <c r="G75" s="3">
        <v>142.86000000000001</v>
      </c>
      <c r="H75" s="3">
        <v>86</v>
      </c>
      <c r="I75" s="5">
        <f>(G75/2)*0.4+H75*0.6</f>
        <v>80.171999999999997</v>
      </c>
      <c r="J75" s="3">
        <v>1</v>
      </c>
      <c r="K75" s="3" t="s">
        <v>228</v>
      </c>
    </row>
    <row r="76" spans="1:11" ht="30" customHeight="1">
      <c r="A76" s="3">
        <v>73</v>
      </c>
      <c r="B76" s="3" t="s">
        <v>148</v>
      </c>
      <c r="C76" s="3" t="s">
        <v>179</v>
      </c>
      <c r="D76" s="3">
        <v>2</v>
      </c>
      <c r="E76" s="3" t="s">
        <v>183</v>
      </c>
      <c r="F76" s="3" t="s">
        <v>184</v>
      </c>
      <c r="G76" s="3">
        <v>144.57</v>
      </c>
      <c r="H76" s="3">
        <v>82.8</v>
      </c>
      <c r="I76" s="5">
        <f>(G76/2)*0.4+H76*0.6</f>
        <v>78.593999999999994</v>
      </c>
      <c r="J76" s="3">
        <v>2</v>
      </c>
      <c r="K76" s="3" t="s">
        <v>228</v>
      </c>
    </row>
    <row r="77" spans="1:11" ht="30" customHeight="1">
      <c r="A77" s="3">
        <v>74</v>
      </c>
      <c r="B77" s="3" t="s">
        <v>148</v>
      </c>
      <c r="C77" s="3" t="s">
        <v>179</v>
      </c>
      <c r="D77" s="3">
        <v>2</v>
      </c>
      <c r="E77" s="3" t="s">
        <v>181</v>
      </c>
      <c r="F77" s="3" t="s">
        <v>182</v>
      </c>
      <c r="G77" s="3">
        <v>146.57</v>
      </c>
      <c r="H77" s="3">
        <v>81.400000000000006</v>
      </c>
      <c r="I77" s="5">
        <f>(G77/2)*0.4+H77*0.6</f>
        <v>78.153999999999996</v>
      </c>
      <c r="J77" s="3">
        <v>3</v>
      </c>
      <c r="K77" s="3" t="s">
        <v>227</v>
      </c>
    </row>
    <row r="78" spans="1:11" ht="30" customHeight="1">
      <c r="A78" s="3">
        <v>75</v>
      </c>
      <c r="B78" s="3" t="s">
        <v>148</v>
      </c>
      <c r="C78" s="3" t="s">
        <v>179</v>
      </c>
      <c r="D78" s="3">
        <v>2</v>
      </c>
      <c r="E78" s="3" t="s">
        <v>189</v>
      </c>
      <c r="F78" s="3" t="s">
        <v>190</v>
      </c>
      <c r="G78" s="3">
        <v>141.13999999999999</v>
      </c>
      <c r="H78" s="3">
        <v>82.8</v>
      </c>
      <c r="I78" s="5">
        <f>(G78/2)*0.4+H78*0.6</f>
        <v>77.908000000000001</v>
      </c>
      <c r="J78" s="3">
        <v>4</v>
      </c>
      <c r="K78" s="3" t="s">
        <v>227</v>
      </c>
    </row>
    <row r="79" spans="1:11" ht="30" customHeight="1">
      <c r="A79" s="3">
        <v>76</v>
      </c>
      <c r="B79" s="3" t="s">
        <v>148</v>
      </c>
      <c r="C79" s="3" t="s">
        <v>179</v>
      </c>
      <c r="D79" s="3">
        <v>2</v>
      </c>
      <c r="E79" s="3" t="s">
        <v>187</v>
      </c>
      <c r="F79" s="3" t="s">
        <v>188</v>
      </c>
      <c r="G79" s="3">
        <v>141.13999999999999</v>
      </c>
      <c r="H79" s="3">
        <v>82.2</v>
      </c>
      <c r="I79" s="5">
        <f>(G79/2)*0.4+H79*0.6</f>
        <v>77.548000000000002</v>
      </c>
      <c r="J79" s="3">
        <v>5</v>
      </c>
      <c r="K79" s="3" t="s">
        <v>227</v>
      </c>
    </row>
    <row r="80" spans="1:11" ht="30" customHeight="1">
      <c r="A80" s="3">
        <v>77</v>
      </c>
      <c r="B80" s="3" t="s">
        <v>148</v>
      </c>
      <c r="C80" s="3" t="s">
        <v>179</v>
      </c>
      <c r="D80" s="3">
        <v>2</v>
      </c>
      <c r="E80" s="3" t="s">
        <v>178</v>
      </c>
      <c r="F80" s="3" t="s">
        <v>180</v>
      </c>
      <c r="G80" s="3">
        <v>149.29</v>
      </c>
      <c r="H80" s="3">
        <v>78.8</v>
      </c>
      <c r="I80" s="5">
        <f t="shared" si="1"/>
        <v>77.137999999999991</v>
      </c>
      <c r="J80" s="3">
        <v>6</v>
      </c>
      <c r="K80" s="3" t="s">
        <v>227</v>
      </c>
    </row>
    <row r="81" spans="1:11" ht="30" customHeight="1">
      <c r="A81" s="3">
        <v>78</v>
      </c>
      <c r="B81" s="3" t="s">
        <v>193</v>
      </c>
      <c r="C81" s="3" t="s">
        <v>194</v>
      </c>
      <c r="D81" s="3">
        <v>1</v>
      </c>
      <c r="E81" s="3" t="s">
        <v>192</v>
      </c>
      <c r="F81" s="3" t="s">
        <v>195</v>
      </c>
      <c r="G81" s="3">
        <v>131.5</v>
      </c>
      <c r="H81" s="3">
        <v>88.4</v>
      </c>
      <c r="I81" s="5">
        <f t="shared" si="1"/>
        <v>79.34</v>
      </c>
      <c r="J81" s="3">
        <v>1</v>
      </c>
      <c r="K81" s="3" t="s">
        <v>228</v>
      </c>
    </row>
    <row r="82" spans="1:11" ht="30" customHeight="1">
      <c r="A82" s="3">
        <v>79</v>
      </c>
      <c r="B82" s="3" t="s">
        <v>193</v>
      </c>
      <c r="C82" s="3" t="s">
        <v>194</v>
      </c>
      <c r="D82" s="3">
        <v>1</v>
      </c>
      <c r="E82" s="3" t="s">
        <v>196</v>
      </c>
      <c r="F82" s="3" t="s">
        <v>197</v>
      </c>
      <c r="G82" s="3">
        <v>130.93</v>
      </c>
      <c r="H82" s="3">
        <v>84.4</v>
      </c>
      <c r="I82" s="5">
        <f t="shared" si="1"/>
        <v>76.826000000000008</v>
      </c>
      <c r="J82" s="3">
        <v>2</v>
      </c>
      <c r="K82" s="3" t="s">
        <v>227</v>
      </c>
    </row>
    <row r="83" spans="1:11" ht="30" customHeight="1">
      <c r="A83" s="3">
        <v>80</v>
      </c>
      <c r="B83" s="3" t="s">
        <v>193</v>
      </c>
      <c r="C83" s="3" t="s">
        <v>194</v>
      </c>
      <c r="D83" s="3">
        <v>1</v>
      </c>
      <c r="E83" s="3" t="s">
        <v>191</v>
      </c>
      <c r="F83" s="3" t="s">
        <v>198</v>
      </c>
      <c r="G83" s="3">
        <v>130.79</v>
      </c>
      <c r="H83" s="3">
        <v>83.8</v>
      </c>
      <c r="I83" s="5">
        <f t="shared" si="1"/>
        <v>76.437999999999988</v>
      </c>
      <c r="J83" s="3">
        <v>3</v>
      </c>
      <c r="K83" s="3" t="s">
        <v>230</v>
      </c>
    </row>
    <row r="84" spans="1:11" ht="30" customHeight="1">
      <c r="A84" s="3">
        <v>81</v>
      </c>
      <c r="B84" s="3" t="s">
        <v>193</v>
      </c>
      <c r="C84" s="3" t="s">
        <v>200</v>
      </c>
      <c r="D84" s="3">
        <v>1</v>
      </c>
      <c r="E84" s="3" t="s">
        <v>199</v>
      </c>
      <c r="F84" s="3" t="s">
        <v>201</v>
      </c>
      <c r="G84" s="3">
        <v>140.71</v>
      </c>
      <c r="H84" s="3">
        <v>86.6</v>
      </c>
      <c r="I84" s="5">
        <f t="shared" si="1"/>
        <v>80.102000000000004</v>
      </c>
      <c r="J84" s="3">
        <v>1</v>
      </c>
      <c r="K84" s="3" t="s">
        <v>228</v>
      </c>
    </row>
    <row r="85" spans="1:11" ht="30" customHeight="1">
      <c r="A85" s="3">
        <v>82</v>
      </c>
      <c r="B85" s="3" t="s">
        <v>193</v>
      </c>
      <c r="C85" s="3" t="s">
        <v>200</v>
      </c>
      <c r="D85" s="3">
        <v>1</v>
      </c>
      <c r="E85" s="3" t="s">
        <v>202</v>
      </c>
      <c r="F85" s="3" t="s">
        <v>203</v>
      </c>
      <c r="G85" s="3">
        <v>140</v>
      </c>
      <c r="H85" s="3">
        <v>85.2</v>
      </c>
      <c r="I85" s="5">
        <f t="shared" si="1"/>
        <v>79.12</v>
      </c>
      <c r="J85" s="3">
        <v>2</v>
      </c>
      <c r="K85" s="3" t="s">
        <v>227</v>
      </c>
    </row>
    <row r="86" spans="1:11" ht="30" customHeight="1">
      <c r="A86" s="3">
        <v>83</v>
      </c>
      <c r="B86" s="3" t="s">
        <v>193</v>
      </c>
      <c r="C86" s="3" t="s">
        <v>200</v>
      </c>
      <c r="D86" s="3">
        <v>1</v>
      </c>
      <c r="E86" s="3" t="s">
        <v>204</v>
      </c>
      <c r="F86" s="3" t="s">
        <v>205</v>
      </c>
      <c r="G86" s="3">
        <v>138.71</v>
      </c>
      <c r="H86" s="3">
        <v>79.400000000000006</v>
      </c>
      <c r="I86" s="5">
        <f t="shared" si="1"/>
        <v>75.382000000000005</v>
      </c>
      <c r="J86" s="3">
        <v>3</v>
      </c>
      <c r="K86" s="3" t="s">
        <v>227</v>
      </c>
    </row>
    <row r="87" spans="1:11" ht="30" customHeight="1">
      <c r="A87" s="3">
        <v>84</v>
      </c>
      <c r="B87" s="3" t="s">
        <v>193</v>
      </c>
      <c r="C87" s="3" t="s">
        <v>207</v>
      </c>
      <c r="D87" s="3">
        <v>1</v>
      </c>
      <c r="E87" s="3" t="s">
        <v>206</v>
      </c>
      <c r="F87" s="3" t="s">
        <v>208</v>
      </c>
      <c r="G87" s="3">
        <v>139.86000000000001</v>
      </c>
      <c r="H87" s="3">
        <v>83.2</v>
      </c>
      <c r="I87" s="5">
        <f t="shared" si="1"/>
        <v>77.89200000000001</v>
      </c>
      <c r="J87" s="3">
        <v>1</v>
      </c>
      <c r="K87" s="3" t="s">
        <v>228</v>
      </c>
    </row>
    <row r="88" spans="1:11" ht="30" customHeight="1">
      <c r="A88" s="3">
        <v>85</v>
      </c>
      <c r="B88" s="3" t="s">
        <v>193</v>
      </c>
      <c r="C88" s="3" t="s">
        <v>207</v>
      </c>
      <c r="D88" s="3">
        <v>1</v>
      </c>
      <c r="E88" s="3" t="s">
        <v>209</v>
      </c>
      <c r="F88" s="3" t="s">
        <v>210</v>
      </c>
      <c r="G88" s="3">
        <v>132.57</v>
      </c>
      <c r="H88" s="3">
        <v>81</v>
      </c>
      <c r="I88" s="5">
        <f t="shared" si="1"/>
        <v>75.114000000000004</v>
      </c>
      <c r="J88" s="3">
        <v>2</v>
      </c>
      <c r="K88" s="3" t="s">
        <v>227</v>
      </c>
    </row>
    <row r="89" spans="1:11" ht="30" customHeight="1">
      <c r="A89" s="3">
        <v>86</v>
      </c>
      <c r="B89" s="3" t="s">
        <v>193</v>
      </c>
      <c r="C89" s="3" t="s">
        <v>207</v>
      </c>
      <c r="D89" s="3">
        <v>1</v>
      </c>
      <c r="E89" s="3" t="s">
        <v>211</v>
      </c>
      <c r="F89" s="3" t="s">
        <v>212</v>
      </c>
      <c r="G89" s="3">
        <v>124.93</v>
      </c>
      <c r="H89" s="3">
        <v>79</v>
      </c>
      <c r="I89" s="5">
        <f t="shared" si="1"/>
        <v>72.385999999999996</v>
      </c>
      <c r="J89" s="3">
        <v>3</v>
      </c>
      <c r="K89" s="3" t="s">
        <v>227</v>
      </c>
    </row>
  </sheetData>
  <mergeCells count="1">
    <mergeCell ref="A2:K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孙世勇</cp:lastModifiedBy>
  <cp:lastPrinted>2018-02-09T06:10:15Z</cp:lastPrinted>
  <dcterms:created xsi:type="dcterms:W3CDTF">2018-02-09T05:43:32Z</dcterms:created>
  <dcterms:modified xsi:type="dcterms:W3CDTF">2018-03-26T01:06:00Z</dcterms:modified>
</cp:coreProperties>
</file>