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面试成绩、总成绩" sheetId="1" r:id="rId1"/>
    <sheet name="入围体检名单" sheetId="2" r:id="rId2"/>
  </sheets>
  <calcPr calcId="144525"/>
</workbook>
</file>

<file path=xl/sharedStrings.xml><?xml version="1.0" encoding="utf-8"?>
<sst xmlns="http://schemas.openxmlformats.org/spreadsheetml/2006/main" count="335">
  <si>
    <t>准考证号</t>
  </si>
  <si>
    <t>报考单位</t>
  </si>
  <si>
    <t>报考职位</t>
  </si>
  <si>
    <t>笔试总成绩</t>
  </si>
  <si>
    <t>xh</t>
  </si>
  <si>
    <t>面试成绩</t>
  </si>
  <si>
    <t>总成绩</t>
  </si>
  <si>
    <t>招考人数</t>
  </si>
  <si>
    <t>04201090826</t>
  </si>
  <si>
    <t>海盐县人民法院</t>
  </si>
  <si>
    <t>法官助理1</t>
  </si>
  <si>
    <t>1</t>
  </si>
  <si>
    <t>04201080930</t>
  </si>
  <si>
    <t>2</t>
  </si>
  <si>
    <t>04201080324</t>
  </si>
  <si>
    <t>3</t>
  </si>
  <si>
    <t>04201093518</t>
  </si>
  <si>
    <t>4</t>
  </si>
  <si>
    <t>04201090812</t>
  </si>
  <si>
    <t>5</t>
  </si>
  <si>
    <t>04201094522</t>
  </si>
  <si>
    <t>6</t>
  </si>
  <si>
    <t>04201095714</t>
  </si>
  <si>
    <t>法官助理2</t>
  </si>
  <si>
    <t>04201092229</t>
  </si>
  <si>
    <t>04201080302</t>
  </si>
  <si>
    <t>04201091926</t>
  </si>
  <si>
    <t>04201080118</t>
  </si>
  <si>
    <t>04201080216</t>
  </si>
  <si>
    <t>04201094618</t>
  </si>
  <si>
    <t>法官助理3</t>
  </si>
  <si>
    <t>04201094311</t>
  </si>
  <si>
    <t>04201080416</t>
  </si>
  <si>
    <t>04201092015</t>
  </si>
  <si>
    <t>海盐县计生协会</t>
  </si>
  <si>
    <t>计生管理</t>
  </si>
  <si>
    <t>04201080423</t>
  </si>
  <si>
    <t>04201090329</t>
  </si>
  <si>
    <t>04201095418</t>
  </si>
  <si>
    <t>海盐县经济和信息化局</t>
  </si>
  <si>
    <t>工作人员</t>
  </si>
  <si>
    <t>04201094909</t>
  </si>
  <si>
    <t>04201091623</t>
  </si>
  <si>
    <t>04302171622</t>
  </si>
  <si>
    <t>海盐县公安局</t>
  </si>
  <si>
    <t>民警1</t>
  </si>
  <si>
    <t>04302171611</t>
  </si>
  <si>
    <t>04302171623</t>
  </si>
  <si>
    <t>04302171708</t>
  </si>
  <si>
    <t>04302172004</t>
  </si>
  <si>
    <t>04302172207</t>
  </si>
  <si>
    <t>民警2</t>
  </si>
  <si>
    <t>04302171803</t>
  </si>
  <si>
    <t>04302172020</t>
  </si>
  <si>
    <t>04302171717</t>
  </si>
  <si>
    <t>民警3</t>
  </si>
  <si>
    <t>04302171804</t>
  </si>
  <si>
    <t>04302171802</t>
  </si>
  <si>
    <t>04302172012</t>
  </si>
  <si>
    <t>民警4</t>
  </si>
  <si>
    <t>04302172021</t>
  </si>
  <si>
    <t>8</t>
  </si>
  <si>
    <t>04302172402</t>
  </si>
  <si>
    <t>14</t>
  </si>
  <si>
    <t>04201094924</t>
  </si>
  <si>
    <t>海盐县司法局</t>
  </si>
  <si>
    <t>04201080809</t>
  </si>
  <si>
    <t>04201092608</t>
  </si>
  <si>
    <t>04201094420</t>
  </si>
  <si>
    <t>海盐县国土资源局</t>
  </si>
  <si>
    <t>工作人员1</t>
  </si>
  <si>
    <t>04201090510</t>
  </si>
  <si>
    <t>04201092224</t>
  </si>
  <si>
    <t>04201080327</t>
  </si>
  <si>
    <t>工作人员2</t>
  </si>
  <si>
    <t>04201091815</t>
  </si>
  <si>
    <t>04201094207</t>
  </si>
  <si>
    <t>04201094611</t>
  </si>
  <si>
    <t>海盐县交通运输局</t>
  </si>
  <si>
    <t>工程管理</t>
  </si>
  <si>
    <t>04201091627</t>
  </si>
  <si>
    <t>04201090720</t>
  </si>
  <si>
    <t>海盐县审计局</t>
  </si>
  <si>
    <t>审计</t>
  </si>
  <si>
    <t>04201092508</t>
  </si>
  <si>
    <t>04201095617</t>
  </si>
  <si>
    <t>04201095022</t>
  </si>
  <si>
    <t>海盐县地方税务局</t>
  </si>
  <si>
    <t>地税基层执法1</t>
  </si>
  <si>
    <t>04201092018</t>
  </si>
  <si>
    <t>04201095602</t>
  </si>
  <si>
    <t>04201094711</t>
  </si>
  <si>
    <t>04201090706</t>
  </si>
  <si>
    <t>04201093908</t>
  </si>
  <si>
    <t>地税基层执法2</t>
  </si>
  <si>
    <t>04201093206</t>
  </si>
  <si>
    <t>04201080316</t>
  </si>
  <si>
    <t>04201091415</t>
  </si>
  <si>
    <t>04201094602</t>
  </si>
  <si>
    <t>04201080206</t>
  </si>
  <si>
    <t>地税基层执法3</t>
  </si>
  <si>
    <t>04201095302</t>
  </si>
  <si>
    <t>04201091520</t>
  </si>
  <si>
    <t>04201091605</t>
  </si>
  <si>
    <t>海盐县粮食局</t>
  </si>
  <si>
    <t>04201092813</t>
  </si>
  <si>
    <t>04201081127</t>
  </si>
  <si>
    <t>04201095726</t>
  </si>
  <si>
    <t>海盐县行政审批服务中心</t>
  </si>
  <si>
    <t>财务人员</t>
  </si>
  <si>
    <t>04201092210</t>
  </si>
  <si>
    <t>04201080509</t>
  </si>
  <si>
    <t>04201091410</t>
  </si>
  <si>
    <t>海盐县市场监督管理局</t>
  </si>
  <si>
    <t>市场执法1</t>
  </si>
  <si>
    <t>04201092027</t>
  </si>
  <si>
    <t>04201095416</t>
  </si>
  <si>
    <t>04201090616</t>
  </si>
  <si>
    <t>市场执法2</t>
  </si>
  <si>
    <t>04201092212</t>
  </si>
  <si>
    <t>04201094516</t>
  </si>
  <si>
    <t>04201080613</t>
  </si>
  <si>
    <t>海盐县委党校</t>
  </si>
  <si>
    <t>04201081112</t>
  </si>
  <si>
    <t>04201092607</t>
  </si>
  <si>
    <t>04201093909</t>
  </si>
  <si>
    <t>海盐县财政支付（核算）中心（海盐县预算编制中心）</t>
  </si>
  <si>
    <t>预算执行</t>
  </si>
  <si>
    <t>04201091611</t>
  </si>
  <si>
    <t>04201091306</t>
  </si>
  <si>
    <t>04201093926</t>
  </si>
  <si>
    <t>海盐县财政票据管理中心</t>
  </si>
  <si>
    <t>票据管理</t>
  </si>
  <si>
    <t>04201093002</t>
  </si>
  <si>
    <t>04201091420</t>
  </si>
  <si>
    <t>04201090711</t>
  </si>
  <si>
    <t>海盐县财政项目预算审核中心（PPP管理中心）</t>
  </si>
  <si>
    <t>项目审核</t>
  </si>
  <si>
    <t>04201091003</t>
  </si>
  <si>
    <t>04201080202</t>
  </si>
  <si>
    <t>04201093317</t>
  </si>
  <si>
    <t>海盐县就业管理服务处</t>
  </si>
  <si>
    <t>04201091715</t>
  </si>
  <si>
    <t>04201080312</t>
  </si>
  <si>
    <t>04201090910</t>
  </si>
  <si>
    <t>04201093325</t>
  </si>
  <si>
    <t>04201095615</t>
  </si>
  <si>
    <t>04201090919</t>
  </si>
  <si>
    <t>海盐县社会保险管理中心</t>
  </si>
  <si>
    <t>04201095622</t>
  </si>
  <si>
    <t>04201080225</t>
  </si>
  <si>
    <t>04201095518</t>
  </si>
  <si>
    <t>04201094414</t>
  </si>
  <si>
    <t>04201094815</t>
  </si>
  <si>
    <t>04201095014</t>
  </si>
  <si>
    <t>04201092928</t>
  </si>
  <si>
    <t>04201092614</t>
  </si>
  <si>
    <t>海盐县农业行政执法大队</t>
  </si>
  <si>
    <t>04201093408</t>
  </si>
  <si>
    <t>04201090114</t>
  </si>
  <si>
    <t>04201095009</t>
  </si>
  <si>
    <t>海盐县卫生监督所</t>
  </si>
  <si>
    <t>卫生执法1</t>
  </si>
  <si>
    <t>04201091107</t>
  </si>
  <si>
    <t>04201091310</t>
  </si>
  <si>
    <t>04201080627</t>
  </si>
  <si>
    <t>卫生执法2</t>
  </si>
  <si>
    <t>04201094301</t>
  </si>
  <si>
    <t>04201080602</t>
  </si>
  <si>
    <t>04201095704</t>
  </si>
  <si>
    <t>04201094508</t>
  </si>
  <si>
    <t>04201080906</t>
  </si>
  <si>
    <t>7</t>
  </si>
  <si>
    <t>04201095515</t>
  </si>
  <si>
    <t>海盐县质量技术监督稽查大队</t>
  </si>
  <si>
    <t>基层执法1</t>
  </si>
  <si>
    <t>04201092715</t>
  </si>
  <si>
    <t>04201095509</t>
  </si>
  <si>
    <t>04201092630</t>
  </si>
  <si>
    <t>基层执法2</t>
  </si>
  <si>
    <t>04201091920</t>
  </si>
  <si>
    <t>04201080814</t>
  </si>
  <si>
    <t>04201090205</t>
  </si>
  <si>
    <t>海盐县教育工会</t>
  </si>
  <si>
    <t>04201093021</t>
  </si>
  <si>
    <t>04201094818</t>
  </si>
  <si>
    <t>04201093817</t>
  </si>
  <si>
    <t>海盐县综合行政执法大队</t>
  </si>
  <si>
    <t>综合执法1</t>
  </si>
  <si>
    <t>04201093915</t>
  </si>
  <si>
    <t>04201080601</t>
  </si>
  <si>
    <t>04201092611</t>
  </si>
  <si>
    <t>综合执法2</t>
  </si>
  <si>
    <t>04201090216</t>
  </si>
  <si>
    <t>04201081019</t>
  </si>
  <si>
    <t>04201091501</t>
  </si>
  <si>
    <t>综合执法3</t>
  </si>
  <si>
    <t>04201093313</t>
  </si>
  <si>
    <t>04201092009</t>
  </si>
  <si>
    <t>04201094021</t>
  </si>
  <si>
    <t>综合执法4</t>
  </si>
  <si>
    <t>04201092013</t>
  </si>
  <si>
    <t>04201080412</t>
  </si>
  <si>
    <t>04201080226</t>
  </si>
  <si>
    <t>综合执法5</t>
  </si>
  <si>
    <t>04201080618</t>
  </si>
  <si>
    <t>04201093307</t>
  </si>
  <si>
    <t>04201091828</t>
  </si>
  <si>
    <t>综合执法6</t>
  </si>
  <si>
    <t>04201080130</t>
  </si>
  <si>
    <t>04201090306</t>
  </si>
  <si>
    <t>04201094227</t>
  </si>
  <si>
    <t>04201095201</t>
  </si>
  <si>
    <t>04201091713</t>
  </si>
  <si>
    <t>04201091904</t>
  </si>
  <si>
    <t>综合执法7</t>
  </si>
  <si>
    <t>04201094729</t>
  </si>
  <si>
    <t>04201080611</t>
  </si>
  <si>
    <t>04201095503</t>
  </si>
  <si>
    <t>海盐县乡镇国土资源所</t>
  </si>
  <si>
    <t>04201093807</t>
  </si>
  <si>
    <t>04201092116</t>
  </si>
  <si>
    <t>04201091218</t>
  </si>
  <si>
    <t>04201093423</t>
  </si>
  <si>
    <t>04201091708</t>
  </si>
  <si>
    <t>04201095217</t>
  </si>
  <si>
    <t>04201092930</t>
  </si>
  <si>
    <t>基层执法3</t>
  </si>
  <si>
    <t>04201095508</t>
  </si>
  <si>
    <t>04201080203</t>
  </si>
  <si>
    <t>04201090604</t>
  </si>
  <si>
    <t>基层执法4</t>
  </si>
  <si>
    <t>04201092518</t>
  </si>
  <si>
    <t>04201092622</t>
  </si>
  <si>
    <t>04201091317</t>
  </si>
  <si>
    <t>基层执法5</t>
  </si>
  <si>
    <t>04201095307</t>
  </si>
  <si>
    <t>04201095502</t>
  </si>
  <si>
    <t>海盐县乡镇机关</t>
  </si>
  <si>
    <t>城镇规划</t>
  </si>
  <si>
    <t>04201080320</t>
  </si>
  <si>
    <t>04201080321</t>
  </si>
  <si>
    <t>04201093102</t>
  </si>
  <si>
    <t>04201094827</t>
  </si>
  <si>
    <t>04201091625</t>
  </si>
  <si>
    <t>04201091311</t>
  </si>
  <si>
    <t>04201092207</t>
  </si>
  <si>
    <t>财会人员</t>
  </si>
  <si>
    <t>04201095404</t>
  </si>
  <si>
    <t>04201095718</t>
  </si>
  <si>
    <t>04201095322</t>
  </si>
  <si>
    <t>干事</t>
  </si>
  <si>
    <t>04201093411</t>
  </si>
  <si>
    <t>04201080227</t>
  </si>
  <si>
    <t>04201092106</t>
  </si>
  <si>
    <t>优秀村干部“职位1”</t>
  </si>
  <si>
    <t>04201094929</t>
  </si>
  <si>
    <t>04789096006</t>
  </si>
  <si>
    <t>优秀村干部“职位2”</t>
  </si>
  <si>
    <t>04789096027</t>
  </si>
  <si>
    <t>04789096021</t>
  </si>
  <si>
    <t>04201092820</t>
  </si>
  <si>
    <t>选调生村官1</t>
  </si>
  <si>
    <t>04201091417</t>
  </si>
  <si>
    <t>04201091226</t>
  </si>
  <si>
    <t>选调生村官2</t>
  </si>
  <si>
    <t>04201080911</t>
  </si>
  <si>
    <t>04201091606</t>
  </si>
  <si>
    <t>姓名</t>
  </si>
  <si>
    <t>陈思锋</t>
  </si>
  <si>
    <t>尹瑞</t>
  </si>
  <si>
    <t>张臣</t>
  </si>
  <si>
    <t>朱佳忆</t>
  </si>
  <si>
    <t>许晓洁</t>
  </si>
  <si>
    <t>刘丽凌</t>
  </si>
  <si>
    <t>高毓珑</t>
  </si>
  <si>
    <t>陈亚芬</t>
  </si>
  <si>
    <t>蒋慧伦</t>
  </si>
  <si>
    <t>陆青</t>
  </si>
  <si>
    <t>庞镇</t>
  </si>
  <si>
    <t>姚璐颖</t>
  </si>
  <si>
    <t>张欢</t>
  </si>
  <si>
    <t>廉冠军</t>
  </si>
  <si>
    <t>左家欣</t>
  </si>
  <si>
    <t>张瑶琴</t>
  </si>
  <si>
    <t>张斌</t>
  </si>
  <si>
    <t>徐歆予</t>
  </si>
  <si>
    <t>白延渊</t>
  </si>
  <si>
    <t>许凯丽</t>
  </si>
  <si>
    <t>张佳辉</t>
  </si>
  <si>
    <t>周多</t>
  </si>
  <si>
    <t>唐也</t>
  </si>
  <si>
    <t>汪瑶</t>
  </si>
  <si>
    <t>许亦潮</t>
  </si>
  <si>
    <t>范嘉雯</t>
  </si>
  <si>
    <t>吴佳英</t>
  </si>
  <si>
    <t>朱明立</t>
  </si>
  <si>
    <t>孙明峰</t>
  </si>
  <si>
    <t>杨洁</t>
  </si>
  <si>
    <t>盛洁</t>
  </si>
  <si>
    <t>彭舒婷</t>
  </si>
  <si>
    <t>徐依佳</t>
  </si>
  <si>
    <t>靳钱涛</t>
  </si>
  <si>
    <t>沈凯丽</t>
  </si>
  <si>
    <t>许琦</t>
  </si>
  <si>
    <t>沈凯元</t>
  </si>
  <si>
    <t>蒋恺威</t>
  </si>
  <si>
    <t>沈齐悦</t>
  </si>
  <si>
    <t>林涛</t>
  </si>
  <si>
    <t>金丹丹</t>
  </si>
  <si>
    <t>鲍淑怡</t>
  </si>
  <si>
    <t>虞敏钰</t>
  </si>
  <si>
    <t>袁健杰</t>
  </si>
  <si>
    <t>孙昕录</t>
  </si>
  <si>
    <t>王肖婷</t>
  </si>
  <si>
    <t>周小雨</t>
  </si>
  <si>
    <t>孙侃</t>
  </si>
  <si>
    <t>叶岑超</t>
  </si>
  <si>
    <t>谢静雯</t>
  </si>
  <si>
    <t>方正</t>
  </si>
  <si>
    <t>张骏杰</t>
  </si>
  <si>
    <t>蔡诚航</t>
  </si>
  <si>
    <t>胡哲熙</t>
  </si>
  <si>
    <t>马佳丽</t>
  </si>
  <si>
    <t>黄海</t>
  </si>
  <si>
    <t>顾佳红</t>
  </si>
  <si>
    <t>胡雅晴</t>
  </si>
  <si>
    <t>陈铁章</t>
  </si>
  <si>
    <t>马琳华</t>
  </si>
  <si>
    <t>郑雨春</t>
  </si>
  <si>
    <t>舒凤丽</t>
  </si>
  <si>
    <t>王佳伟</t>
  </si>
  <si>
    <t>王玲</t>
  </si>
  <si>
    <t>宋裕佳</t>
  </si>
  <si>
    <t>项佳玲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</si>
</sst>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0"/>
    </font>
    <font>
      <b/>
      <sz val="11"/>
      <color theme="1"/>
      <name val="宋体"/>
      <charset val="134"/>
      <scheme val="minor"/>
    </font>
    <font>
      <sz val="11"/>
      <name val="宋体"/>
      <charset val="0"/>
      <scheme val="minor"/>
    </font>
    <font>
      <sz val="10"/>
      <name val="Arial"/>
      <charset val="0"/>
    </font>
    <font>
      <b/>
      <sz val="10"/>
      <name val="宋体"/>
      <charset val="0"/>
    </font>
    <font>
      <b/>
      <sz val="10"/>
      <name val="Arial"/>
      <charset val="0"/>
    </font>
    <font>
      <sz val="10"/>
      <name val="宋体"/>
      <charset val="0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4"/>
  <sheetViews>
    <sheetView tabSelected="1" workbookViewId="0">
      <selection activeCell="I7" sqref="I7"/>
    </sheetView>
  </sheetViews>
  <sheetFormatPr defaultColWidth="13.25" defaultRowHeight="13.5" outlineLevelCol="7"/>
  <cols>
    <col min="1" max="1" width="15.125" style="4" customWidth="1"/>
    <col min="2" max="2" width="19" style="4" customWidth="1"/>
    <col min="3" max="3" width="13.25" style="4" customWidth="1"/>
    <col min="4" max="4" width="9.625" style="4" customWidth="1"/>
    <col min="5" max="5" width="5.25" style="4" hidden="1" customWidth="1"/>
    <col min="6" max="6" width="10.625" style="4" customWidth="1"/>
    <col min="7" max="7" width="15.375" style="4" customWidth="1"/>
    <col min="8" max="8" width="9.375" style="4" customWidth="1"/>
    <col min="9" max="16328" width="13.25" style="4" customWidth="1"/>
    <col min="16329" max="16334" width="13.25" style="4"/>
  </cols>
  <sheetData>
    <row r="1" s="4" customFormat="1" ht="30" customHeight="1" spans="1:8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2" t="s">
        <v>5</v>
      </c>
      <c r="G1" s="6" t="s">
        <v>6</v>
      </c>
      <c r="H1" s="6" t="s">
        <v>7</v>
      </c>
    </row>
    <row r="2" s="4" customFormat="1" ht="30" customHeight="1" spans="1:8">
      <c r="A2" s="8" t="s">
        <v>8</v>
      </c>
      <c r="B2" s="8" t="s">
        <v>9</v>
      </c>
      <c r="C2" s="8" t="s">
        <v>10</v>
      </c>
      <c r="D2" s="8">
        <v>130.93</v>
      </c>
      <c r="E2" s="8" t="s">
        <v>11</v>
      </c>
      <c r="F2" s="8">
        <v>74.4</v>
      </c>
      <c r="G2" s="9">
        <f t="shared" ref="G2:G22" si="0">D2/2*0.4+F2*0.6</f>
        <v>70.826</v>
      </c>
      <c r="H2" s="8">
        <v>3</v>
      </c>
    </row>
    <row r="3" s="4" customFormat="1" ht="30" customHeight="1" spans="1:8">
      <c r="A3" s="8" t="s">
        <v>12</v>
      </c>
      <c r="B3" s="8" t="s">
        <v>9</v>
      </c>
      <c r="C3" s="8" t="s">
        <v>10</v>
      </c>
      <c r="D3" s="8">
        <v>129</v>
      </c>
      <c r="E3" s="8" t="s">
        <v>13</v>
      </c>
      <c r="F3" s="8">
        <v>88.2</v>
      </c>
      <c r="G3" s="9">
        <f t="shared" si="0"/>
        <v>78.72</v>
      </c>
      <c r="H3" s="8">
        <v>3</v>
      </c>
    </row>
    <row r="4" s="4" customFormat="1" ht="30" customHeight="1" spans="1:8">
      <c r="A4" s="8" t="s">
        <v>14</v>
      </c>
      <c r="B4" s="8" t="s">
        <v>9</v>
      </c>
      <c r="C4" s="8" t="s">
        <v>10</v>
      </c>
      <c r="D4" s="8">
        <v>123.57</v>
      </c>
      <c r="E4" s="8" t="s">
        <v>15</v>
      </c>
      <c r="F4" s="8">
        <v>80.8</v>
      </c>
      <c r="G4" s="9">
        <f t="shared" si="0"/>
        <v>73.194</v>
      </c>
      <c r="H4" s="8">
        <v>3</v>
      </c>
    </row>
    <row r="5" s="4" customFormat="1" ht="30" customHeight="1" spans="1:8">
      <c r="A5" s="8" t="s">
        <v>16</v>
      </c>
      <c r="B5" s="8" t="s">
        <v>9</v>
      </c>
      <c r="C5" s="8" t="s">
        <v>10</v>
      </c>
      <c r="D5" s="8">
        <v>122.36</v>
      </c>
      <c r="E5" s="8" t="s">
        <v>17</v>
      </c>
      <c r="F5" s="8">
        <v>81.8</v>
      </c>
      <c r="G5" s="9">
        <f t="shared" si="0"/>
        <v>73.552</v>
      </c>
      <c r="H5" s="8">
        <v>3</v>
      </c>
    </row>
    <row r="6" s="4" customFormat="1" ht="30" customHeight="1" spans="1:8">
      <c r="A6" s="8" t="s">
        <v>18</v>
      </c>
      <c r="B6" s="8" t="s">
        <v>9</v>
      </c>
      <c r="C6" s="8" t="s">
        <v>10</v>
      </c>
      <c r="D6" s="8">
        <v>120.36</v>
      </c>
      <c r="E6" s="8" t="s">
        <v>19</v>
      </c>
      <c r="F6" s="8">
        <v>70.4</v>
      </c>
      <c r="G6" s="9">
        <f t="shared" si="0"/>
        <v>66.312</v>
      </c>
      <c r="H6" s="8">
        <v>3</v>
      </c>
    </row>
    <row r="7" s="4" customFormat="1" ht="30" customHeight="1" spans="1:8">
      <c r="A7" s="8" t="s">
        <v>20</v>
      </c>
      <c r="B7" s="8" t="s">
        <v>9</v>
      </c>
      <c r="C7" s="8" t="s">
        <v>10</v>
      </c>
      <c r="D7" s="8">
        <v>118</v>
      </c>
      <c r="E7" s="8" t="s">
        <v>21</v>
      </c>
      <c r="F7" s="8">
        <v>79.2</v>
      </c>
      <c r="G7" s="9">
        <f t="shared" si="0"/>
        <v>71.12</v>
      </c>
      <c r="H7" s="8">
        <v>3</v>
      </c>
    </row>
    <row r="8" s="4" customFormat="1" ht="30" customHeight="1" spans="1:8">
      <c r="A8" s="8" t="s">
        <v>22</v>
      </c>
      <c r="B8" s="8" t="s">
        <v>9</v>
      </c>
      <c r="C8" s="8" t="s">
        <v>23</v>
      </c>
      <c r="D8" s="8">
        <v>150.07</v>
      </c>
      <c r="E8" s="8" t="s">
        <v>11</v>
      </c>
      <c r="F8" s="8">
        <v>83.2</v>
      </c>
      <c r="G8" s="9">
        <f t="shared" si="0"/>
        <v>79.934</v>
      </c>
      <c r="H8" s="8">
        <v>3</v>
      </c>
    </row>
    <row r="9" s="4" customFormat="1" ht="30" customHeight="1" spans="1:8">
      <c r="A9" s="8" t="s">
        <v>24</v>
      </c>
      <c r="B9" s="8" t="s">
        <v>9</v>
      </c>
      <c r="C9" s="8" t="s">
        <v>23</v>
      </c>
      <c r="D9" s="8">
        <v>148.64</v>
      </c>
      <c r="E9" s="8" t="s">
        <v>13</v>
      </c>
      <c r="F9" s="8">
        <v>77</v>
      </c>
      <c r="G9" s="9">
        <f t="shared" si="0"/>
        <v>75.928</v>
      </c>
      <c r="H9" s="8">
        <v>3</v>
      </c>
    </row>
    <row r="10" s="4" customFormat="1" ht="30" customHeight="1" spans="1:8">
      <c r="A10" s="8" t="s">
        <v>25</v>
      </c>
      <c r="B10" s="8" t="s">
        <v>9</v>
      </c>
      <c r="C10" s="8" t="s">
        <v>23</v>
      </c>
      <c r="D10" s="8">
        <v>138.14</v>
      </c>
      <c r="E10" s="8" t="s">
        <v>15</v>
      </c>
      <c r="F10" s="8">
        <v>82.4</v>
      </c>
      <c r="G10" s="9">
        <f t="shared" si="0"/>
        <v>77.068</v>
      </c>
      <c r="H10" s="8">
        <v>3</v>
      </c>
    </row>
    <row r="11" s="4" customFormat="1" ht="30" customHeight="1" spans="1:8">
      <c r="A11" s="8" t="s">
        <v>26</v>
      </c>
      <c r="B11" s="8" t="s">
        <v>9</v>
      </c>
      <c r="C11" s="8" t="s">
        <v>23</v>
      </c>
      <c r="D11" s="8">
        <v>137.86</v>
      </c>
      <c r="E11" s="8" t="s">
        <v>17</v>
      </c>
      <c r="F11" s="8">
        <v>69.8</v>
      </c>
      <c r="G11" s="9">
        <f t="shared" si="0"/>
        <v>69.452</v>
      </c>
      <c r="H11" s="8">
        <v>3</v>
      </c>
    </row>
    <row r="12" s="4" customFormat="1" ht="30" customHeight="1" spans="1:8">
      <c r="A12" s="8" t="s">
        <v>27</v>
      </c>
      <c r="B12" s="8" t="s">
        <v>9</v>
      </c>
      <c r="C12" s="8" t="s">
        <v>23</v>
      </c>
      <c r="D12" s="8">
        <v>135</v>
      </c>
      <c r="E12" s="8" t="s">
        <v>19</v>
      </c>
      <c r="F12" s="8">
        <v>72</v>
      </c>
      <c r="G12" s="9">
        <f t="shared" si="0"/>
        <v>70.2</v>
      </c>
      <c r="H12" s="8">
        <v>3</v>
      </c>
    </row>
    <row r="13" s="4" customFormat="1" ht="30" customHeight="1" spans="1:8">
      <c r="A13" s="8" t="s">
        <v>28</v>
      </c>
      <c r="B13" s="8" t="s">
        <v>9</v>
      </c>
      <c r="C13" s="8" t="s">
        <v>23</v>
      </c>
      <c r="D13" s="8">
        <v>131.36</v>
      </c>
      <c r="E13" s="8" t="s">
        <v>21</v>
      </c>
      <c r="F13" s="8">
        <v>79</v>
      </c>
      <c r="G13" s="9">
        <f t="shared" si="0"/>
        <v>73.672</v>
      </c>
      <c r="H13" s="8">
        <v>3</v>
      </c>
    </row>
    <row r="14" s="4" customFormat="1" ht="30" customHeight="1" spans="1:8">
      <c r="A14" s="8" t="s">
        <v>29</v>
      </c>
      <c r="B14" s="8" t="s">
        <v>9</v>
      </c>
      <c r="C14" s="8" t="s">
        <v>30</v>
      </c>
      <c r="D14" s="8">
        <v>120.36</v>
      </c>
      <c r="E14" s="8" t="s">
        <v>15</v>
      </c>
      <c r="F14" s="8">
        <v>79.6</v>
      </c>
      <c r="G14" s="9">
        <f t="shared" si="0"/>
        <v>71.832</v>
      </c>
      <c r="H14" s="8">
        <v>1</v>
      </c>
    </row>
    <row r="15" s="4" customFormat="1" ht="30" customHeight="1" spans="1:8">
      <c r="A15" s="8" t="s">
        <v>31</v>
      </c>
      <c r="B15" s="8" t="s">
        <v>9</v>
      </c>
      <c r="C15" s="8" t="s">
        <v>30</v>
      </c>
      <c r="D15" s="8">
        <v>111.21</v>
      </c>
      <c r="E15" s="8" t="s">
        <v>19</v>
      </c>
      <c r="F15" s="8">
        <v>73.4</v>
      </c>
      <c r="G15" s="9">
        <f t="shared" si="0"/>
        <v>66.282</v>
      </c>
      <c r="H15" s="8">
        <v>1</v>
      </c>
    </row>
    <row r="16" s="4" customFormat="1" ht="30" customHeight="1" spans="1:8">
      <c r="A16" s="8" t="s">
        <v>32</v>
      </c>
      <c r="B16" s="8" t="s">
        <v>9</v>
      </c>
      <c r="C16" s="8" t="s">
        <v>30</v>
      </c>
      <c r="D16" s="8">
        <v>110.07</v>
      </c>
      <c r="E16" s="8" t="s">
        <v>21</v>
      </c>
      <c r="F16" s="8">
        <v>78.2</v>
      </c>
      <c r="G16" s="9">
        <f t="shared" si="0"/>
        <v>68.934</v>
      </c>
      <c r="H16" s="8">
        <v>1</v>
      </c>
    </row>
    <row r="17" s="4" customFormat="1" ht="30" customHeight="1" spans="1:8">
      <c r="A17" s="8" t="s">
        <v>33</v>
      </c>
      <c r="B17" s="8" t="s">
        <v>34</v>
      </c>
      <c r="C17" s="8" t="s">
        <v>35</v>
      </c>
      <c r="D17" s="8">
        <v>129.57</v>
      </c>
      <c r="E17" s="8" t="s">
        <v>11</v>
      </c>
      <c r="F17" s="8">
        <v>73.4</v>
      </c>
      <c r="G17" s="9">
        <f t="shared" si="0"/>
        <v>69.954</v>
      </c>
      <c r="H17" s="8">
        <v>1</v>
      </c>
    </row>
    <row r="18" s="4" customFormat="1" ht="30" customHeight="1" spans="1:8">
      <c r="A18" s="8" t="s">
        <v>36</v>
      </c>
      <c r="B18" s="8" t="s">
        <v>34</v>
      </c>
      <c r="C18" s="8" t="s">
        <v>35</v>
      </c>
      <c r="D18" s="8">
        <v>114.21</v>
      </c>
      <c r="E18" s="8" t="s">
        <v>13</v>
      </c>
      <c r="F18" s="8">
        <v>77</v>
      </c>
      <c r="G18" s="9">
        <f t="shared" si="0"/>
        <v>69.042</v>
      </c>
      <c r="H18" s="8">
        <v>1</v>
      </c>
    </row>
    <row r="19" s="4" customFormat="1" ht="30" customHeight="1" spans="1:8">
      <c r="A19" s="8" t="s">
        <v>37</v>
      </c>
      <c r="B19" s="8" t="s">
        <v>34</v>
      </c>
      <c r="C19" s="8" t="s">
        <v>35</v>
      </c>
      <c r="D19" s="8">
        <v>112.79</v>
      </c>
      <c r="E19" s="8" t="s">
        <v>15</v>
      </c>
      <c r="F19" s="8">
        <v>72.4</v>
      </c>
      <c r="G19" s="9">
        <f t="shared" si="0"/>
        <v>65.998</v>
      </c>
      <c r="H19" s="8">
        <v>1</v>
      </c>
    </row>
    <row r="20" s="4" customFormat="1" ht="30" customHeight="1" spans="1:8">
      <c r="A20" s="8" t="s">
        <v>38</v>
      </c>
      <c r="B20" s="8" t="s">
        <v>39</v>
      </c>
      <c r="C20" s="8" t="s">
        <v>40</v>
      </c>
      <c r="D20" s="8">
        <v>135.64</v>
      </c>
      <c r="E20" s="8" t="s">
        <v>11</v>
      </c>
      <c r="F20" s="8">
        <v>74.6</v>
      </c>
      <c r="G20" s="9">
        <f t="shared" si="0"/>
        <v>71.888</v>
      </c>
      <c r="H20" s="8">
        <v>1</v>
      </c>
    </row>
    <row r="21" s="4" customFormat="1" ht="30" customHeight="1" spans="1:8">
      <c r="A21" s="8" t="s">
        <v>41</v>
      </c>
      <c r="B21" s="8" t="s">
        <v>39</v>
      </c>
      <c r="C21" s="8" t="s">
        <v>40</v>
      </c>
      <c r="D21" s="8">
        <v>134.21</v>
      </c>
      <c r="E21" s="8" t="s">
        <v>13</v>
      </c>
      <c r="F21" s="8">
        <v>84.4</v>
      </c>
      <c r="G21" s="9">
        <f t="shared" si="0"/>
        <v>77.482</v>
      </c>
      <c r="H21" s="8">
        <v>1</v>
      </c>
    </row>
    <row r="22" s="4" customFormat="1" ht="30" customHeight="1" spans="1:8">
      <c r="A22" s="8" t="s">
        <v>42</v>
      </c>
      <c r="B22" s="8" t="s">
        <v>39</v>
      </c>
      <c r="C22" s="8" t="s">
        <v>40</v>
      </c>
      <c r="D22" s="8">
        <v>131.21</v>
      </c>
      <c r="E22" s="8" t="s">
        <v>15</v>
      </c>
      <c r="F22" s="8">
        <v>78.2</v>
      </c>
      <c r="G22" s="9">
        <f t="shared" si="0"/>
        <v>73.162</v>
      </c>
      <c r="H22" s="8">
        <v>1</v>
      </c>
    </row>
    <row r="23" s="4" customFormat="1" ht="30" customHeight="1" spans="1:8">
      <c r="A23" s="8" t="s">
        <v>43</v>
      </c>
      <c r="B23" s="8" t="s">
        <v>44</v>
      </c>
      <c r="C23" s="8" t="s">
        <v>45</v>
      </c>
      <c r="D23" s="8">
        <v>62.97</v>
      </c>
      <c r="E23" s="8" t="s">
        <v>11</v>
      </c>
      <c r="F23" s="8">
        <v>76.6</v>
      </c>
      <c r="G23" s="9">
        <f t="shared" ref="G23:G36" si="1">D23*0.4+F23*0.6</f>
        <v>71.148</v>
      </c>
      <c r="H23" s="8">
        <v>2</v>
      </c>
    </row>
    <row r="24" s="4" customFormat="1" ht="30" customHeight="1" spans="1:8">
      <c r="A24" s="8" t="s">
        <v>46</v>
      </c>
      <c r="B24" s="8" t="s">
        <v>44</v>
      </c>
      <c r="C24" s="8" t="s">
        <v>45</v>
      </c>
      <c r="D24" s="8">
        <v>61.59</v>
      </c>
      <c r="E24" s="8" t="s">
        <v>13</v>
      </c>
      <c r="F24" s="8">
        <v>74</v>
      </c>
      <c r="G24" s="9">
        <f t="shared" si="1"/>
        <v>69.036</v>
      </c>
      <c r="H24" s="8">
        <v>2</v>
      </c>
    </row>
    <row r="25" s="4" customFormat="1" ht="30" customHeight="1" spans="1:8">
      <c r="A25" s="8" t="s">
        <v>47</v>
      </c>
      <c r="B25" s="8" t="s">
        <v>44</v>
      </c>
      <c r="C25" s="8" t="s">
        <v>45</v>
      </c>
      <c r="D25" s="8">
        <v>60.86</v>
      </c>
      <c r="E25" s="8" t="s">
        <v>17</v>
      </c>
      <c r="F25" s="8">
        <v>65.4</v>
      </c>
      <c r="G25" s="9">
        <f t="shared" si="1"/>
        <v>63.584</v>
      </c>
      <c r="H25" s="8">
        <v>2</v>
      </c>
    </row>
    <row r="26" s="4" customFormat="1" ht="30" customHeight="1" spans="1:8">
      <c r="A26" s="8" t="s">
        <v>48</v>
      </c>
      <c r="B26" s="8" t="s">
        <v>44</v>
      </c>
      <c r="C26" s="8" t="s">
        <v>45</v>
      </c>
      <c r="D26" s="8">
        <v>60.67</v>
      </c>
      <c r="E26" s="8" t="s">
        <v>19</v>
      </c>
      <c r="F26" s="8">
        <v>72.6</v>
      </c>
      <c r="G26" s="9">
        <f t="shared" si="1"/>
        <v>67.828</v>
      </c>
      <c r="H26" s="8">
        <v>2</v>
      </c>
    </row>
    <row r="27" s="4" customFormat="1" ht="30" customHeight="1" spans="1:8">
      <c r="A27" s="8" t="s">
        <v>49</v>
      </c>
      <c r="B27" s="8" t="s">
        <v>44</v>
      </c>
      <c r="C27" s="8" t="s">
        <v>45</v>
      </c>
      <c r="D27" s="8">
        <v>60.55</v>
      </c>
      <c r="E27" s="8" t="s">
        <v>21</v>
      </c>
      <c r="F27" s="8">
        <v>70.2</v>
      </c>
      <c r="G27" s="9">
        <f t="shared" si="1"/>
        <v>66.34</v>
      </c>
      <c r="H27" s="8">
        <v>2</v>
      </c>
    </row>
    <row r="28" s="4" customFormat="1" ht="30" customHeight="1" spans="1:8">
      <c r="A28" s="8" t="s">
        <v>50</v>
      </c>
      <c r="B28" s="8" t="s">
        <v>44</v>
      </c>
      <c r="C28" s="8" t="s">
        <v>51</v>
      </c>
      <c r="D28" s="8">
        <v>65.27</v>
      </c>
      <c r="E28" s="8" t="s">
        <v>11</v>
      </c>
      <c r="F28" s="8">
        <v>74.4</v>
      </c>
      <c r="G28" s="9">
        <f t="shared" si="1"/>
        <v>70.748</v>
      </c>
      <c r="H28" s="8">
        <v>1</v>
      </c>
    </row>
    <row r="29" s="4" customFormat="1" ht="30" customHeight="1" spans="1:8">
      <c r="A29" s="8" t="s">
        <v>52</v>
      </c>
      <c r="B29" s="8" t="s">
        <v>44</v>
      </c>
      <c r="C29" s="8" t="s">
        <v>51</v>
      </c>
      <c r="D29" s="8">
        <v>63.48</v>
      </c>
      <c r="E29" s="8" t="s">
        <v>13</v>
      </c>
      <c r="F29" s="8">
        <v>81.4</v>
      </c>
      <c r="G29" s="9">
        <f t="shared" si="1"/>
        <v>74.232</v>
      </c>
      <c r="H29" s="8">
        <v>1</v>
      </c>
    </row>
    <row r="30" s="4" customFormat="1" ht="30" customHeight="1" spans="1:8">
      <c r="A30" s="8" t="s">
        <v>53</v>
      </c>
      <c r="B30" s="8" t="s">
        <v>44</v>
      </c>
      <c r="C30" s="8" t="s">
        <v>51</v>
      </c>
      <c r="D30" s="8">
        <v>61.91</v>
      </c>
      <c r="E30" s="8" t="s">
        <v>15</v>
      </c>
      <c r="F30" s="8">
        <v>80.4</v>
      </c>
      <c r="G30" s="9">
        <f t="shared" si="1"/>
        <v>73.004</v>
      </c>
      <c r="H30" s="8">
        <v>1</v>
      </c>
    </row>
    <row r="31" s="4" customFormat="1" ht="30" customHeight="1" spans="1:8">
      <c r="A31" s="8" t="s">
        <v>54</v>
      </c>
      <c r="B31" s="8" t="s">
        <v>44</v>
      </c>
      <c r="C31" s="8" t="s">
        <v>55</v>
      </c>
      <c r="D31" s="8">
        <v>58.12</v>
      </c>
      <c r="E31" s="8" t="s">
        <v>11</v>
      </c>
      <c r="F31" s="8">
        <v>80.2</v>
      </c>
      <c r="G31" s="9">
        <f t="shared" si="1"/>
        <v>71.368</v>
      </c>
      <c r="H31" s="8">
        <v>1</v>
      </c>
    </row>
    <row r="32" s="5" customFormat="1" ht="30" customHeight="1" spans="1:8">
      <c r="A32" s="8" t="s">
        <v>56</v>
      </c>
      <c r="B32" s="8" t="s">
        <v>44</v>
      </c>
      <c r="C32" s="8" t="s">
        <v>55</v>
      </c>
      <c r="D32" s="8">
        <v>57.28</v>
      </c>
      <c r="E32" s="8" t="s">
        <v>13</v>
      </c>
      <c r="F32" s="8">
        <v>77.4</v>
      </c>
      <c r="G32" s="9">
        <f t="shared" si="1"/>
        <v>69.352</v>
      </c>
      <c r="H32" s="8">
        <v>1</v>
      </c>
    </row>
    <row r="33" s="4" customFormat="1" ht="30" customHeight="1" spans="1:8">
      <c r="A33" s="8" t="s">
        <v>57</v>
      </c>
      <c r="B33" s="8" t="s">
        <v>44</v>
      </c>
      <c r="C33" s="8" t="s">
        <v>55</v>
      </c>
      <c r="D33" s="8">
        <v>57.12</v>
      </c>
      <c r="E33" s="8" t="s">
        <v>15</v>
      </c>
      <c r="F33" s="8">
        <v>68.2</v>
      </c>
      <c r="G33" s="9">
        <f t="shared" si="1"/>
        <v>63.768</v>
      </c>
      <c r="H33" s="8">
        <v>1</v>
      </c>
    </row>
    <row r="34" s="4" customFormat="1" ht="30" customHeight="1" spans="1:8">
      <c r="A34" s="8" t="s">
        <v>58</v>
      </c>
      <c r="B34" s="8" t="s">
        <v>44</v>
      </c>
      <c r="C34" s="8" t="s">
        <v>59</v>
      </c>
      <c r="D34" s="8">
        <v>61.53</v>
      </c>
      <c r="E34" s="8" t="s">
        <v>19</v>
      </c>
      <c r="F34" s="8">
        <v>80.4</v>
      </c>
      <c r="G34" s="9">
        <f t="shared" si="1"/>
        <v>72.852</v>
      </c>
      <c r="H34" s="8">
        <v>2</v>
      </c>
    </row>
    <row r="35" s="4" customFormat="1" ht="30" customHeight="1" spans="1:8">
      <c r="A35" s="8" t="s">
        <v>60</v>
      </c>
      <c r="B35" s="8" t="s">
        <v>44</v>
      </c>
      <c r="C35" s="8" t="s">
        <v>59</v>
      </c>
      <c r="D35" s="8">
        <v>59.78</v>
      </c>
      <c r="E35" s="8" t="s">
        <v>61</v>
      </c>
      <c r="F35" s="8">
        <v>72.6</v>
      </c>
      <c r="G35" s="9">
        <f t="shared" si="1"/>
        <v>67.472</v>
      </c>
      <c r="H35" s="8">
        <v>2</v>
      </c>
    </row>
    <row r="36" s="4" customFormat="1" ht="30" customHeight="1" spans="1:8">
      <c r="A36" s="8" t="s">
        <v>62</v>
      </c>
      <c r="B36" s="8" t="s">
        <v>44</v>
      </c>
      <c r="C36" s="8" t="s">
        <v>59</v>
      </c>
      <c r="D36" s="8">
        <v>56.39</v>
      </c>
      <c r="E36" s="8" t="s">
        <v>63</v>
      </c>
      <c r="F36" s="8">
        <v>70.6</v>
      </c>
      <c r="G36" s="9">
        <f t="shared" si="1"/>
        <v>64.916</v>
      </c>
      <c r="H36" s="8">
        <v>2</v>
      </c>
    </row>
    <row r="37" s="4" customFormat="1" ht="30" customHeight="1" spans="1:8">
      <c r="A37" s="8" t="s">
        <v>64</v>
      </c>
      <c r="B37" s="8" t="s">
        <v>65</v>
      </c>
      <c r="C37" s="8" t="s">
        <v>40</v>
      </c>
      <c r="D37" s="8">
        <v>135.21</v>
      </c>
      <c r="E37" s="8" t="s">
        <v>11</v>
      </c>
      <c r="F37" s="8">
        <v>87.8</v>
      </c>
      <c r="G37" s="9">
        <f t="shared" ref="G37:G100" si="2">D37/2*0.4+F37*0.6</f>
        <v>79.722</v>
      </c>
      <c r="H37" s="8">
        <v>1</v>
      </c>
    </row>
    <row r="38" s="4" customFormat="1" ht="30" customHeight="1" spans="1:8">
      <c r="A38" s="8" t="s">
        <v>66</v>
      </c>
      <c r="B38" s="8" t="s">
        <v>65</v>
      </c>
      <c r="C38" s="8" t="s">
        <v>40</v>
      </c>
      <c r="D38" s="8">
        <v>132.57</v>
      </c>
      <c r="E38" s="8" t="s">
        <v>13</v>
      </c>
      <c r="F38" s="8">
        <v>77.8</v>
      </c>
      <c r="G38" s="9">
        <f t="shared" si="2"/>
        <v>73.194</v>
      </c>
      <c r="H38" s="8">
        <v>1</v>
      </c>
    </row>
    <row r="39" s="4" customFormat="1" ht="30" customHeight="1" spans="1:8">
      <c r="A39" s="8" t="s">
        <v>67</v>
      </c>
      <c r="B39" s="8" t="s">
        <v>65</v>
      </c>
      <c r="C39" s="8" t="s">
        <v>40</v>
      </c>
      <c r="D39" s="8">
        <v>130</v>
      </c>
      <c r="E39" s="8" t="s">
        <v>15</v>
      </c>
      <c r="F39" s="8">
        <v>76.6</v>
      </c>
      <c r="G39" s="9">
        <f t="shared" si="2"/>
        <v>71.96</v>
      </c>
      <c r="H39" s="8">
        <v>1</v>
      </c>
    </row>
    <row r="40" s="4" customFormat="1" ht="30" customHeight="1" spans="1:8">
      <c r="A40" s="8" t="s">
        <v>68</v>
      </c>
      <c r="B40" s="8" t="s">
        <v>69</v>
      </c>
      <c r="C40" s="8" t="s">
        <v>70</v>
      </c>
      <c r="D40" s="8">
        <v>134.71</v>
      </c>
      <c r="E40" s="8" t="s">
        <v>11</v>
      </c>
      <c r="F40" s="8">
        <v>79.6</v>
      </c>
      <c r="G40" s="9">
        <f t="shared" si="2"/>
        <v>74.702</v>
      </c>
      <c r="H40" s="8">
        <v>1</v>
      </c>
    </row>
    <row r="41" s="4" customFormat="1" ht="30" customHeight="1" spans="1:8">
      <c r="A41" s="8" t="s">
        <v>71</v>
      </c>
      <c r="B41" s="8" t="s">
        <v>69</v>
      </c>
      <c r="C41" s="8" t="s">
        <v>70</v>
      </c>
      <c r="D41" s="8">
        <v>129.5</v>
      </c>
      <c r="E41" s="8" t="s">
        <v>13</v>
      </c>
      <c r="F41" s="8">
        <v>75</v>
      </c>
      <c r="G41" s="9">
        <f t="shared" si="2"/>
        <v>70.9</v>
      </c>
      <c r="H41" s="8">
        <v>1</v>
      </c>
    </row>
    <row r="42" s="4" customFormat="1" ht="30" customHeight="1" spans="1:8">
      <c r="A42" s="8" t="s">
        <v>72</v>
      </c>
      <c r="B42" s="8" t="s">
        <v>69</v>
      </c>
      <c r="C42" s="8" t="s">
        <v>70</v>
      </c>
      <c r="D42" s="8">
        <v>128.71</v>
      </c>
      <c r="E42" s="8" t="s">
        <v>17</v>
      </c>
      <c r="F42" s="8">
        <v>66.6</v>
      </c>
      <c r="G42" s="9">
        <f t="shared" si="2"/>
        <v>65.702</v>
      </c>
      <c r="H42" s="8">
        <v>1</v>
      </c>
    </row>
    <row r="43" s="4" customFormat="1" ht="30" customHeight="1" spans="1:8">
      <c r="A43" s="8" t="s">
        <v>73</v>
      </c>
      <c r="B43" s="8" t="s">
        <v>69</v>
      </c>
      <c r="C43" s="8" t="s">
        <v>74</v>
      </c>
      <c r="D43" s="8">
        <v>131.43</v>
      </c>
      <c r="E43" s="8" t="s">
        <v>11</v>
      </c>
      <c r="F43" s="8">
        <v>81.6</v>
      </c>
      <c r="G43" s="9">
        <f t="shared" si="2"/>
        <v>75.246</v>
      </c>
      <c r="H43" s="8">
        <v>1</v>
      </c>
    </row>
    <row r="44" s="4" customFormat="1" ht="30" customHeight="1" spans="1:8">
      <c r="A44" s="8" t="s">
        <v>75</v>
      </c>
      <c r="B44" s="8" t="s">
        <v>69</v>
      </c>
      <c r="C44" s="8" t="s">
        <v>74</v>
      </c>
      <c r="D44" s="8">
        <v>128.79</v>
      </c>
      <c r="E44" s="8" t="s">
        <v>13</v>
      </c>
      <c r="F44" s="8">
        <v>83.4</v>
      </c>
      <c r="G44" s="9">
        <f t="shared" si="2"/>
        <v>75.798</v>
      </c>
      <c r="H44" s="8">
        <v>1</v>
      </c>
    </row>
    <row r="45" s="4" customFormat="1" ht="30" customHeight="1" spans="1:8">
      <c r="A45" s="8" t="s">
        <v>76</v>
      </c>
      <c r="B45" s="8" t="s">
        <v>69</v>
      </c>
      <c r="C45" s="8" t="s">
        <v>74</v>
      </c>
      <c r="D45" s="8">
        <v>128.07</v>
      </c>
      <c r="E45" s="8" t="s">
        <v>15</v>
      </c>
      <c r="F45" s="8">
        <v>90.4</v>
      </c>
      <c r="G45" s="9">
        <f t="shared" si="2"/>
        <v>79.854</v>
      </c>
      <c r="H45" s="8">
        <v>1</v>
      </c>
    </row>
    <row r="46" s="4" customFormat="1" ht="30" customHeight="1" spans="1:8">
      <c r="A46" s="8" t="s">
        <v>77</v>
      </c>
      <c r="B46" s="8" t="s">
        <v>78</v>
      </c>
      <c r="C46" s="8" t="s">
        <v>79</v>
      </c>
      <c r="D46" s="8">
        <v>133.93</v>
      </c>
      <c r="E46" s="8" t="s">
        <v>11</v>
      </c>
      <c r="F46" s="9">
        <v>77.4</v>
      </c>
      <c r="G46" s="9">
        <f t="shared" si="2"/>
        <v>73.226</v>
      </c>
      <c r="H46" s="8">
        <v>1</v>
      </c>
    </row>
    <row r="47" s="4" customFormat="1" ht="30" customHeight="1" spans="1:8">
      <c r="A47" s="8" t="s">
        <v>80</v>
      </c>
      <c r="B47" s="8" t="s">
        <v>78</v>
      </c>
      <c r="C47" s="8" t="s">
        <v>79</v>
      </c>
      <c r="D47" s="8">
        <v>130.93</v>
      </c>
      <c r="E47" s="8" t="s">
        <v>13</v>
      </c>
      <c r="F47" s="9">
        <v>71.4</v>
      </c>
      <c r="G47" s="9">
        <f t="shared" si="2"/>
        <v>69.026</v>
      </c>
      <c r="H47" s="8">
        <v>1</v>
      </c>
    </row>
    <row r="48" s="4" customFormat="1" ht="30" customHeight="1" spans="1:8">
      <c r="A48" s="8" t="s">
        <v>81</v>
      </c>
      <c r="B48" s="8" t="s">
        <v>82</v>
      </c>
      <c r="C48" s="8" t="s">
        <v>83</v>
      </c>
      <c r="D48" s="8">
        <v>146.21</v>
      </c>
      <c r="E48" s="8" t="s">
        <v>11</v>
      </c>
      <c r="F48" s="9">
        <v>76.6</v>
      </c>
      <c r="G48" s="9">
        <f t="shared" si="2"/>
        <v>75.202</v>
      </c>
      <c r="H48" s="8">
        <v>1</v>
      </c>
    </row>
    <row r="49" s="4" customFormat="1" ht="30" customHeight="1" spans="1:8">
      <c r="A49" s="8" t="s">
        <v>84</v>
      </c>
      <c r="B49" s="8" t="s">
        <v>82</v>
      </c>
      <c r="C49" s="8" t="s">
        <v>83</v>
      </c>
      <c r="D49" s="8">
        <v>136.36</v>
      </c>
      <c r="E49" s="8" t="s">
        <v>13</v>
      </c>
      <c r="F49" s="9">
        <v>76.4</v>
      </c>
      <c r="G49" s="9">
        <f t="shared" si="2"/>
        <v>73.112</v>
      </c>
      <c r="H49" s="8">
        <v>1</v>
      </c>
    </row>
    <row r="50" s="4" customFormat="1" ht="30" customHeight="1" spans="1:8">
      <c r="A50" s="8" t="s">
        <v>85</v>
      </c>
      <c r="B50" s="8" t="s">
        <v>82</v>
      </c>
      <c r="C50" s="8" t="s">
        <v>83</v>
      </c>
      <c r="D50" s="8">
        <v>126.79</v>
      </c>
      <c r="E50" s="8" t="s">
        <v>15</v>
      </c>
      <c r="F50" s="9">
        <v>80.2</v>
      </c>
      <c r="G50" s="9">
        <f t="shared" si="2"/>
        <v>73.478</v>
      </c>
      <c r="H50" s="8">
        <v>1</v>
      </c>
    </row>
    <row r="51" s="4" customFormat="1" ht="30" customHeight="1" spans="1:8">
      <c r="A51" s="8" t="s">
        <v>86</v>
      </c>
      <c r="B51" s="8" t="s">
        <v>87</v>
      </c>
      <c r="C51" s="8" t="s">
        <v>88</v>
      </c>
      <c r="D51" s="8">
        <v>135.71</v>
      </c>
      <c r="E51" s="8" t="s">
        <v>11</v>
      </c>
      <c r="F51" s="9">
        <v>79.4</v>
      </c>
      <c r="G51" s="9">
        <f t="shared" si="2"/>
        <v>74.782</v>
      </c>
      <c r="H51" s="8">
        <v>2</v>
      </c>
    </row>
    <row r="52" s="4" customFormat="1" ht="30" customHeight="1" spans="1:8">
      <c r="A52" s="8" t="s">
        <v>89</v>
      </c>
      <c r="B52" s="8" t="s">
        <v>87</v>
      </c>
      <c r="C52" s="8" t="s">
        <v>88</v>
      </c>
      <c r="D52" s="8">
        <v>130.79</v>
      </c>
      <c r="E52" s="8" t="s">
        <v>13</v>
      </c>
      <c r="F52" s="9">
        <v>72.6</v>
      </c>
      <c r="G52" s="9">
        <f t="shared" si="2"/>
        <v>69.718</v>
      </c>
      <c r="H52" s="8">
        <v>2</v>
      </c>
    </row>
    <row r="53" s="4" customFormat="1" ht="30" customHeight="1" spans="1:8">
      <c r="A53" s="8" t="s">
        <v>90</v>
      </c>
      <c r="B53" s="8" t="s">
        <v>87</v>
      </c>
      <c r="C53" s="8" t="s">
        <v>88</v>
      </c>
      <c r="D53" s="8">
        <v>129.36</v>
      </c>
      <c r="E53" s="8" t="s">
        <v>17</v>
      </c>
      <c r="F53" s="9">
        <v>74.8</v>
      </c>
      <c r="G53" s="9">
        <f t="shared" si="2"/>
        <v>70.752</v>
      </c>
      <c r="H53" s="8">
        <v>2</v>
      </c>
    </row>
    <row r="54" s="4" customFormat="1" ht="30" customHeight="1" spans="1:8">
      <c r="A54" s="8" t="s">
        <v>91</v>
      </c>
      <c r="B54" s="8" t="s">
        <v>87</v>
      </c>
      <c r="C54" s="8" t="s">
        <v>88</v>
      </c>
      <c r="D54" s="8">
        <v>127.64</v>
      </c>
      <c r="E54" s="8" t="s">
        <v>19</v>
      </c>
      <c r="F54" s="9">
        <v>76.2</v>
      </c>
      <c r="G54" s="9">
        <f t="shared" si="2"/>
        <v>71.248</v>
      </c>
      <c r="H54" s="8">
        <v>2</v>
      </c>
    </row>
    <row r="55" s="4" customFormat="1" ht="30" customHeight="1" spans="1:8">
      <c r="A55" s="8" t="s">
        <v>92</v>
      </c>
      <c r="B55" s="8" t="s">
        <v>87</v>
      </c>
      <c r="C55" s="8" t="s">
        <v>88</v>
      </c>
      <c r="D55" s="8">
        <v>126.71</v>
      </c>
      <c r="E55" s="8" t="s">
        <v>21</v>
      </c>
      <c r="F55" s="9">
        <v>75.6</v>
      </c>
      <c r="G55" s="9">
        <f t="shared" si="2"/>
        <v>70.702</v>
      </c>
      <c r="H55" s="8">
        <v>2</v>
      </c>
    </row>
    <row r="56" s="4" customFormat="1" ht="30" customHeight="1" spans="1:8">
      <c r="A56" s="8" t="s">
        <v>93</v>
      </c>
      <c r="B56" s="8" t="s">
        <v>87</v>
      </c>
      <c r="C56" s="8" t="s">
        <v>94</v>
      </c>
      <c r="D56" s="8">
        <v>138.64</v>
      </c>
      <c r="E56" s="8" t="s">
        <v>11</v>
      </c>
      <c r="F56" s="9">
        <v>77.8</v>
      </c>
      <c r="G56" s="9">
        <f t="shared" si="2"/>
        <v>74.408</v>
      </c>
      <c r="H56" s="8">
        <v>2</v>
      </c>
    </row>
    <row r="57" s="4" customFormat="1" ht="30" customHeight="1" spans="1:8">
      <c r="A57" s="8" t="s">
        <v>95</v>
      </c>
      <c r="B57" s="8" t="s">
        <v>87</v>
      </c>
      <c r="C57" s="8" t="s">
        <v>94</v>
      </c>
      <c r="D57" s="8">
        <v>138.21</v>
      </c>
      <c r="E57" s="8" t="s">
        <v>13</v>
      </c>
      <c r="F57" s="9">
        <v>85.4</v>
      </c>
      <c r="G57" s="9">
        <f t="shared" si="2"/>
        <v>78.882</v>
      </c>
      <c r="H57" s="8">
        <v>2</v>
      </c>
    </row>
    <row r="58" s="4" customFormat="1" ht="30" customHeight="1" spans="1:8">
      <c r="A58" s="8" t="s">
        <v>96</v>
      </c>
      <c r="B58" s="8" t="s">
        <v>87</v>
      </c>
      <c r="C58" s="8" t="s">
        <v>94</v>
      </c>
      <c r="D58" s="8">
        <v>136.64</v>
      </c>
      <c r="E58" s="8" t="s">
        <v>15</v>
      </c>
      <c r="F58" s="9">
        <v>76.8</v>
      </c>
      <c r="G58" s="9">
        <f t="shared" si="2"/>
        <v>73.408</v>
      </c>
      <c r="H58" s="8">
        <v>2</v>
      </c>
    </row>
    <row r="59" s="4" customFormat="1" ht="30" customHeight="1" spans="1:8">
      <c r="A59" s="8" t="s">
        <v>97</v>
      </c>
      <c r="B59" s="8" t="s">
        <v>87</v>
      </c>
      <c r="C59" s="8" t="s">
        <v>94</v>
      </c>
      <c r="D59" s="8">
        <v>132.86</v>
      </c>
      <c r="E59" s="8" t="s">
        <v>19</v>
      </c>
      <c r="F59" s="9">
        <v>72</v>
      </c>
      <c r="G59" s="9">
        <f t="shared" si="2"/>
        <v>69.772</v>
      </c>
      <c r="H59" s="8">
        <v>2</v>
      </c>
    </row>
    <row r="60" s="4" customFormat="1" ht="30" customHeight="1" spans="1:8">
      <c r="A60" s="8" t="s">
        <v>98</v>
      </c>
      <c r="B60" s="8" t="s">
        <v>87</v>
      </c>
      <c r="C60" s="8" t="s">
        <v>94</v>
      </c>
      <c r="D60" s="8">
        <v>131.86</v>
      </c>
      <c r="E60" s="8" t="s">
        <v>21</v>
      </c>
      <c r="F60" s="9">
        <v>71.4</v>
      </c>
      <c r="G60" s="9">
        <f t="shared" si="2"/>
        <v>69.212</v>
      </c>
      <c r="H60" s="8">
        <v>2</v>
      </c>
    </row>
    <row r="61" s="4" customFormat="1" ht="30" customHeight="1" spans="1:8">
      <c r="A61" s="8" t="s">
        <v>99</v>
      </c>
      <c r="B61" s="8" t="s">
        <v>87</v>
      </c>
      <c r="C61" s="8" t="s">
        <v>100</v>
      </c>
      <c r="D61" s="8">
        <v>134.71</v>
      </c>
      <c r="E61" s="8" t="s">
        <v>11</v>
      </c>
      <c r="F61" s="9">
        <v>76.4</v>
      </c>
      <c r="G61" s="9">
        <f t="shared" si="2"/>
        <v>72.782</v>
      </c>
      <c r="H61" s="8">
        <v>1</v>
      </c>
    </row>
    <row r="62" s="5" customFormat="1" ht="30" customHeight="1" spans="1:8">
      <c r="A62" s="8" t="s">
        <v>101</v>
      </c>
      <c r="B62" s="8" t="s">
        <v>87</v>
      </c>
      <c r="C62" s="8" t="s">
        <v>100</v>
      </c>
      <c r="D62" s="8">
        <v>133.86</v>
      </c>
      <c r="E62" s="8" t="s">
        <v>13</v>
      </c>
      <c r="F62" s="9">
        <v>73.4</v>
      </c>
      <c r="G62" s="9">
        <f t="shared" si="2"/>
        <v>70.812</v>
      </c>
      <c r="H62" s="8">
        <v>1</v>
      </c>
    </row>
    <row r="63" s="4" customFormat="1" ht="30" customHeight="1" spans="1:8">
      <c r="A63" s="8" t="s">
        <v>102</v>
      </c>
      <c r="B63" s="8" t="s">
        <v>87</v>
      </c>
      <c r="C63" s="8" t="s">
        <v>100</v>
      </c>
      <c r="D63" s="8">
        <v>133.14</v>
      </c>
      <c r="E63" s="8" t="s">
        <v>15</v>
      </c>
      <c r="F63" s="9">
        <v>72.6</v>
      </c>
      <c r="G63" s="9">
        <f t="shared" si="2"/>
        <v>70.188</v>
      </c>
      <c r="H63" s="8">
        <v>1</v>
      </c>
    </row>
    <row r="64" s="4" customFormat="1" ht="30" customHeight="1" spans="1:8">
      <c r="A64" s="8" t="s">
        <v>103</v>
      </c>
      <c r="B64" s="8" t="s">
        <v>104</v>
      </c>
      <c r="C64" s="8" t="s">
        <v>40</v>
      </c>
      <c r="D64" s="8">
        <v>144.5</v>
      </c>
      <c r="E64" s="8" t="s">
        <v>11</v>
      </c>
      <c r="F64" s="9">
        <v>78.8</v>
      </c>
      <c r="G64" s="9">
        <f t="shared" si="2"/>
        <v>76.18</v>
      </c>
      <c r="H64" s="8">
        <v>1</v>
      </c>
    </row>
    <row r="65" s="4" customFormat="1" ht="30" customHeight="1" spans="1:8">
      <c r="A65" s="8" t="s">
        <v>105</v>
      </c>
      <c r="B65" s="8" t="s">
        <v>104</v>
      </c>
      <c r="C65" s="8" t="s">
        <v>40</v>
      </c>
      <c r="D65" s="8">
        <v>141</v>
      </c>
      <c r="E65" s="8" t="s">
        <v>13</v>
      </c>
      <c r="F65" s="9">
        <v>82.6</v>
      </c>
      <c r="G65" s="9">
        <f t="shared" si="2"/>
        <v>77.76</v>
      </c>
      <c r="H65" s="8">
        <v>1</v>
      </c>
    </row>
    <row r="66" s="4" customFormat="1" ht="30" customHeight="1" spans="1:8">
      <c r="A66" s="8" t="s">
        <v>106</v>
      </c>
      <c r="B66" s="8" t="s">
        <v>104</v>
      </c>
      <c r="C66" s="8" t="s">
        <v>40</v>
      </c>
      <c r="D66" s="8">
        <v>139.93</v>
      </c>
      <c r="E66" s="8" t="s">
        <v>15</v>
      </c>
      <c r="F66" s="9">
        <v>71.8</v>
      </c>
      <c r="G66" s="9">
        <f t="shared" si="2"/>
        <v>71.066</v>
      </c>
      <c r="H66" s="8">
        <v>1</v>
      </c>
    </row>
    <row r="67" s="4" customFormat="1" ht="30" customHeight="1" spans="1:8">
      <c r="A67" s="8" t="s">
        <v>107</v>
      </c>
      <c r="B67" s="8" t="s">
        <v>108</v>
      </c>
      <c r="C67" s="8" t="s">
        <v>109</v>
      </c>
      <c r="D67" s="8">
        <v>138.64</v>
      </c>
      <c r="E67" s="8" t="s">
        <v>11</v>
      </c>
      <c r="F67" s="8">
        <v>86.6</v>
      </c>
      <c r="G67" s="9">
        <f t="shared" si="2"/>
        <v>79.688</v>
      </c>
      <c r="H67" s="8">
        <v>1</v>
      </c>
    </row>
    <row r="68" s="4" customFormat="1" ht="30" customHeight="1" spans="1:8">
      <c r="A68" s="8" t="s">
        <v>110</v>
      </c>
      <c r="B68" s="8" t="s">
        <v>108</v>
      </c>
      <c r="C68" s="8" t="s">
        <v>109</v>
      </c>
      <c r="D68" s="8">
        <v>133.57</v>
      </c>
      <c r="E68" s="8" t="s">
        <v>13</v>
      </c>
      <c r="F68" s="8">
        <v>83</v>
      </c>
      <c r="G68" s="9">
        <f t="shared" si="2"/>
        <v>76.514</v>
      </c>
      <c r="H68" s="8">
        <v>1</v>
      </c>
    </row>
    <row r="69" s="4" customFormat="1" ht="30" customHeight="1" spans="1:8">
      <c r="A69" s="8" t="s">
        <v>111</v>
      </c>
      <c r="B69" s="8" t="s">
        <v>108</v>
      </c>
      <c r="C69" s="8" t="s">
        <v>109</v>
      </c>
      <c r="D69" s="8">
        <v>128</v>
      </c>
      <c r="E69" s="8" t="s">
        <v>15</v>
      </c>
      <c r="F69" s="8">
        <v>78.8</v>
      </c>
      <c r="G69" s="9">
        <f t="shared" si="2"/>
        <v>72.88</v>
      </c>
      <c r="H69" s="8">
        <v>1</v>
      </c>
    </row>
    <row r="70" s="4" customFormat="1" ht="30" customHeight="1" spans="1:8">
      <c r="A70" s="8" t="s">
        <v>112</v>
      </c>
      <c r="B70" s="8" t="s">
        <v>113</v>
      </c>
      <c r="C70" s="8" t="s">
        <v>114</v>
      </c>
      <c r="D70" s="8">
        <v>133.07</v>
      </c>
      <c r="E70" s="8" t="s">
        <v>11</v>
      </c>
      <c r="F70" s="8">
        <v>81.4</v>
      </c>
      <c r="G70" s="9">
        <f t="shared" si="2"/>
        <v>75.454</v>
      </c>
      <c r="H70" s="8">
        <v>1</v>
      </c>
    </row>
    <row r="71" s="4" customFormat="1" ht="30" customHeight="1" spans="1:8">
      <c r="A71" s="8" t="s">
        <v>115</v>
      </c>
      <c r="B71" s="8" t="s">
        <v>113</v>
      </c>
      <c r="C71" s="8" t="s">
        <v>114</v>
      </c>
      <c r="D71" s="8">
        <v>131.43</v>
      </c>
      <c r="E71" s="8" t="s">
        <v>13</v>
      </c>
      <c r="F71" s="8">
        <v>80.8</v>
      </c>
      <c r="G71" s="9">
        <f t="shared" si="2"/>
        <v>74.766</v>
      </c>
      <c r="H71" s="8">
        <v>1</v>
      </c>
    </row>
    <row r="72" s="4" customFormat="1" ht="30" customHeight="1" spans="1:8">
      <c r="A72" s="8" t="s">
        <v>116</v>
      </c>
      <c r="B72" s="8" t="s">
        <v>113</v>
      </c>
      <c r="C72" s="8" t="s">
        <v>114</v>
      </c>
      <c r="D72" s="8">
        <v>128.14</v>
      </c>
      <c r="E72" s="8" t="s">
        <v>15</v>
      </c>
      <c r="F72" s="8">
        <v>82.4</v>
      </c>
      <c r="G72" s="9">
        <f t="shared" si="2"/>
        <v>75.068</v>
      </c>
      <c r="H72" s="8">
        <v>1</v>
      </c>
    </row>
    <row r="73" s="4" customFormat="1" ht="30" customHeight="1" spans="1:8">
      <c r="A73" s="8" t="s">
        <v>117</v>
      </c>
      <c r="B73" s="8" t="s">
        <v>113</v>
      </c>
      <c r="C73" s="8" t="s">
        <v>118</v>
      </c>
      <c r="D73" s="8">
        <v>137</v>
      </c>
      <c r="E73" s="8" t="s">
        <v>11</v>
      </c>
      <c r="F73" s="8">
        <v>83.4</v>
      </c>
      <c r="G73" s="9">
        <f t="shared" si="2"/>
        <v>77.44</v>
      </c>
      <c r="H73" s="8">
        <v>1</v>
      </c>
    </row>
    <row r="74" s="4" customFormat="1" ht="30" customHeight="1" spans="1:8">
      <c r="A74" s="8" t="s">
        <v>119</v>
      </c>
      <c r="B74" s="8" t="s">
        <v>113</v>
      </c>
      <c r="C74" s="8" t="s">
        <v>118</v>
      </c>
      <c r="D74" s="8">
        <v>133.5</v>
      </c>
      <c r="E74" s="8" t="s">
        <v>13</v>
      </c>
      <c r="F74" s="8">
        <v>82</v>
      </c>
      <c r="G74" s="9">
        <f t="shared" si="2"/>
        <v>75.9</v>
      </c>
      <c r="H74" s="8">
        <v>1</v>
      </c>
    </row>
    <row r="75" s="4" customFormat="1" ht="30" customHeight="1" spans="1:8">
      <c r="A75" s="8" t="s">
        <v>120</v>
      </c>
      <c r="B75" s="8" t="s">
        <v>113</v>
      </c>
      <c r="C75" s="8" t="s">
        <v>118</v>
      </c>
      <c r="D75" s="8">
        <v>132.43</v>
      </c>
      <c r="E75" s="8" t="s">
        <v>15</v>
      </c>
      <c r="F75" s="8">
        <v>83.6</v>
      </c>
      <c r="G75" s="9">
        <f t="shared" si="2"/>
        <v>76.646</v>
      </c>
      <c r="H75" s="8">
        <v>1</v>
      </c>
    </row>
    <row r="76" s="4" customFormat="1" ht="30" customHeight="1" spans="1:8">
      <c r="A76" s="8" t="s">
        <v>121</v>
      </c>
      <c r="B76" s="8" t="s">
        <v>122</v>
      </c>
      <c r="C76" s="8" t="s">
        <v>40</v>
      </c>
      <c r="D76" s="8">
        <v>139.36</v>
      </c>
      <c r="E76" s="8" t="s">
        <v>11</v>
      </c>
      <c r="F76" s="8">
        <v>82.6</v>
      </c>
      <c r="G76" s="9">
        <f t="shared" si="2"/>
        <v>77.432</v>
      </c>
      <c r="H76" s="8">
        <v>1</v>
      </c>
    </row>
    <row r="77" s="4" customFormat="1" ht="30" customHeight="1" spans="1:8">
      <c r="A77" s="8" t="s">
        <v>123</v>
      </c>
      <c r="B77" s="8" t="s">
        <v>122</v>
      </c>
      <c r="C77" s="8" t="s">
        <v>40</v>
      </c>
      <c r="D77" s="8">
        <v>135.29</v>
      </c>
      <c r="E77" s="8" t="s">
        <v>15</v>
      </c>
      <c r="F77" s="8">
        <v>82.8</v>
      </c>
      <c r="G77" s="9">
        <f t="shared" si="2"/>
        <v>76.738</v>
      </c>
      <c r="H77" s="8">
        <v>1</v>
      </c>
    </row>
    <row r="78" s="4" customFormat="1" ht="30" customHeight="1" spans="1:8">
      <c r="A78" s="8" t="s">
        <v>124</v>
      </c>
      <c r="B78" s="8" t="s">
        <v>122</v>
      </c>
      <c r="C78" s="8" t="s">
        <v>40</v>
      </c>
      <c r="D78" s="8">
        <v>131.93</v>
      </c>
      <c r="E78" s="8" t="s">
        <v>19</v>
      </c>
      <c r="F78" s="8">
        <v>82.4</v>
      </c>
      <c r="G78" s="9">
        <f t="shared" si="2"/>
        <v>75.826</v>
      </c>
      <c r="H78" s="8">
        <v>1</v>
      </c>
    </row>
    <row r="79" s="4" customFormat="1" ht="30" customHeight="1" spans="1:8">
      <c r="A79" s="8" t="s">
        <v>125</v>
      </c>
      <c r="B79" s="8" t="s">
        <v>126</v>
      </c>
      <c r="C79" s="8" t="s">
        <v>127</v>
      </c>
      <c r="D79" s="8">
        <v>137.21</v>
      </c>
      <c r="E79" s="8" t="s">
        <v>11</v>
      </c>
      <c r="F79" s="8">
        <v>86.2</v>
      </c>
      <c r="G79" s="9">
        <f t="shared" si="2"/>
        <v>79.162</v>
      </c>
      <c r="H79" s="8">
        <v>1</v>
      </c>
    </row>
    <row r="80" s="4" customFormat="1" ht="30" customHeight="1" spans="1:8">
      <c r="A80" s="8" t="s">
        <v>128</v>
      </c>
      <c r="B80" s="8" t="s">
        <v>126</v>
      </c>
      <c r="C80" s="8" t="s">
        <v>127</v>
      </c>
      <c r="D80" s="8">
        <v>134</v>
      </c>
      <c r="E80" s="8" t="s">
        <v>13</v>
      </c>
      <c r="F80" s="8">
        <v>83</v>
      </c>
      <c r="G80" s="9">
        <f t="shared" si="2"/>
        <v>76.6</v>
      </c>
      <c r="H80" s="8">
        <v>1</v>
      </c>
    </row>
    <row r="81" s="4" customFormat="1" ht="30" customHeight="1" spans="1:8">
      <c r="A81" s="8" t="s">
        <v>129</v>
      </c>
      <c r="B81" s="8" t="s">
        <v>126</v>
      </c>
      <c r="C81" s="8" t="s">
        <v>127</v>
      </c>
      <c r="D81" s="8">
        <v>133.57</v>
      </c>
      <c r="E81" s="8" t="s">
        <v>15</v>
      </c>
      <c r="F81" s="8">
        <v>80.4</v>
      </c>
      <c r="G81" s="9">
        <f t="shared" si="2"/>
        <v>74.954</v>
      </c>
      <c r="H81" s="8">
        <v>1</v>
      </c>
    </row>
    <row r="82" s="4" customFormat="1" ht="30" customHeight="1" spans="1:8">
      <c r="A82" s="8" t="s">
        <v>130</v>
      </c>
      <c r="B82" s="8" t="s">
        <v>131</v>
      </c>
      <c r="C82" s="8" t="s">
        <v>132</v>
      </c>
      <c r="D82" s="8">
        <v>142.93</v>
      </c>
      <c r="E82" s="8" t="s">
        <v>11</v>
      </c>
      <c r="F82" s="8">
        <v>82</v>
      </c>
      <c r="G82" s="9">
        <f t="shared" si="2"/>
        <v>77.786</v>
      </c>
      <c r="H82" s="8">
        <v>1</v>
      </c>
    </row>
    <row r="83" s="5" customFormat="1" ht="30" customHeight="1" spans="1:8">
      <c r="A83" s="8" t="s">
        <v>133</v>
      </c>
      <c r="B83" s="8" t="s">
        <v>131</v>
      </c>
      <c r="C83" s="8" t="s">
        <v>132</v>
      </c>
      <c r="D83" s="8">
        <v>129.36</v>
      </c>
      <c r="E83" s="8" t="s">
        <v>13</v>
      </c>
      <c r="F83" s="8">
        <v>89.2</v>
      </c>
      <c r="G83" s="9">
        <f t="shared" si="2"/>
        <v>79.392</v>
      </c>
      <c r="H83" s="8">
        <v>1</v>
      </c>
    </row>
    <row r="84" s="4" customFormat="1" ht="30" customHeight="1" spans="1:8">
      <c r="A84" s="8" t="s">
        <v>134</v>
      </c>
      <c r="B84" s="8" t="s">
        <v>131</v>
      </c>
      <c r="C84" s="8" t="s">
        <v>132</v>
      </c>
      <c r="D84" s="8">
        <v>126.79</v>
      </c>
      <c r="E84" s="8" t="s">
        <v>15</v>
      </c>
      <c r="F84" s="8">
        <v>64.6</v>
      </c>
      <c r="G84" s="9">
        <f t="shared" si="2"/>
        <v>64.118</v>
      </c>
      <c r="H84" s="8">
        <v>1</v>
      </c>
    </row>
    <row r="85" s="4" customFormat="1" ht="30" customHeight="1" spans="1:8">
      <c r="A85" s="8" t="s">
        <v>135</v>
      </c>
      <c r="B85" s="8" t="s">
        <v>136</v>
      </c>
      <c r="C85" s="8" t="s">
        <v>137</v>
      </c>
      <c r="D85" s="8">
        <v>144.5</v>
      </c>
      <c r="E85" s="8" t="s">
        <v>11</v>
      </c>
      <c r="F85" s="8">
        <v>78.2</v>
      </c>
      <c r="G85" s="9">
        <f t="shared" si="2"/>
        <v>75.82</v>
      </c>
      <c r="H85" s="8">
        <v>1</v>
      </c>
    </row>
    <row r="86" s="4" customFormat="1" ht="30" customHeight="1" spans="1:8">
      <c r="A86" s="8" t="s">
        <v>138</v>
      </c>
      <c r="B86" s="8" t="s">
        <v>136</v>
      </c>
      <c r="C86" s="8" t="s">
        <v>137</v>
      </c>
      <c r="D86" s="8">
        <v>143.86</v>
      </c>
      <c r="E86" s="8" t="s">
        <v>13</v>
      </c>
      <c r="F86" s="8">
        <v>81.8</v>
      </c>
      <c r="G86" s="9">
        <f t="shared" si="2"/>
        <v>77.852</v>
      </c>
      <c r="H86" s="8">
        <v>1</v>
      </c>
    </row>
    <row r="87" s="4" customFormat="1" ht="30" customHeight="1" spans="1:8">
      <c r="A87" s="8" t="s">
        <v>139</v>
      </c>
      <c r="B87" s="8" t="s">
        <v>136</v>
      </c>
      <c r="C87" s="8" t="s">
        <v>137</v>
      </c>
      <c r="D87" s="8">
        <v>133.36</v>
      </c>
      <c r="E87" s="8" t="s">
        <v>15</v>
      </c>
      <c r="F87" s="8">
        <v>82.2</v>
      </c>
      <c r="G87" s="9">
        <f t="shared" si="2"/>
        <v>75.992</v>
      </c>
      <c r="H87" s="8">
        <v>1</v>
      </c>
    </row>
    <row r="88" s="4" customFormat="1" ht="30" customHeight="1" spans="1:8">
      <c r="A88" s="9" t="s">
        <v>140</v>
      </c>
      <c r="B88" s="9" t="s">
        <v>141</v>
      </c>
      <c r="C88" s="9" t="s">
        <v>70</v>
      </c>
      <c r="D88" s="9">
        <v>136.64</v>
      </c>
      <c r="E88" s="9" t="s">
        <v>11</v>
      </c>
      <c r="F88" s="9">
        <v>77.6</v>
      </c>
      <c r="G88" s="9">
        <f t="shared" si="2"/>
        <v>73.888</v>
      </c>
      <c r="H88" s="9">
        <v>1</v>
      </c>
    </row>
    <row r="89" s="4" customFormat="1" ht="30" customHeight="1" spans="1:8">
      <c r="A89" s="9" t="s">
        <v>142</v>
      </c>
      <c r="B89" s="9" t="s">
        <v>141</v>
      </c>
      <c r="C89" s="9" t="s">
        <v>70</v>
      </c>
      <c r="D89" s="9">
        <v>133.14</v>
      </c>
      <c r="E89" s="9" t="s">
        <v>13</v>
      </c>
      <c r="F89" s="9">
        <v>73.8</v>
      </c>
      <c r="G89" s="9">
        <f t="shared" si="2"/>
        <v>70.908</v>
      </c>
      <c r="H89" s="9">
        <v>1</v>
      </c>
    </row>
    <row r="90" s="4" customFormat="1" ht="30" customHeight="1" spans="1:8">
      <c r="A90" s="9" t="s">
        <v>143</v>
      </c>
      <c r="B90" s="9" t="s">
        <v>141</v>
      </c>
      <c r="C90" s="9" t="s">
        <v>70</v>
      </c>
      <c r="D90" s="9">
        <v>132</v>
      </c>
      <c r="E90" s="9" t="s">
        <v>15</v>
      </c>
      <c r="F90" s="9">
        <v>76</v>
      </c>
      <c r="G90" s="9">
        <f t="shared" si="2"/>
        <v>72</v>
      </c>
      <c r="H90" s="9">
        <v>1</v>
      </c>
    </row>
    <row r="91" s="4" customFormat="1" ht="30" customHeight="1" spans="1:8">
      <c r="A91" s="9" t="s">
        <v>144</v>
      </c>
      <c r="B91" s="9" t="s">
        <v>141</v>
      </c>
      <c r="C91" s="9" t="s">
        <v>74</v>
      </c>
      <c r="D91" s="9">
        <v>143.36</v>
      </c>
      <c r="E91" s="9" t="s">
        <v>11</v>
      </c>
      <c r="F91" s="9">
        <v>74.2</v>
      </c>
      <c r="G91" s="9">
        <f t="shared" si="2"/>
        <v>73.192</v>
      </c>
      <c r="H91" s="9">
        <v>1</v>
      </c>
    </row>
    <row r="92" s="4" customFormat="1" ht="30" customHeight="1" spans="1:8">
      <c r="A92" s="9" t="s">
        <v>145</v>
      </c>
      <c r="B92" s="9" t="s">
        <v>141</v>
      </c>
      <c r="C92" s="9" t="s">
        <v>74</v>
      </c>
      <c r="D92" s="9">
        <v>140.29</v>
      </c>
      <c r="E92" s="9" t="s">
        <v>13</v>
      </c>
      <c r="F92" s="9">
        <v>78.6</v>
      </c>
      <c r="G92" s="9">
        <f t="shared" si="2"/>
        <v>75.218</v>
      </c>
      <c r="H92" s="9">
        <v>1</v>
      </c>
    </row>
    <row r="93" s="4" customFormat="1" ht="30" customHeight="1" spans="1:8">
      <c r="A93" s="9" t="s">
        <v>146</v>
      </c>
      <c r="B93" s="9" t="s">
        <v>141</v>
      </c>
      <c r="C93" s="9" t="s">
        <v>74</v>
      </c>
      <c r="D93" s="9">
        <v>137.14</v>
      </c>
      <c r="E93" s="9" t="s">
        <v>15</v>
      </c>
      <c r="F93" s="9">
        <v>79.4</v>
      </c>
      <c r="G93" s="9">
        <f t="shared" si="2"/>
        <v>75.068</v>
      </c>
      <c r="H93" s="9">
        <v>1</v>
      </c>
    </row>
    <row r="94" s="4" customFormat="1" ht="30" customHeight="1" spans="1:8">
      <c r="A94" s="8" t="s">
        <v>147</v>
      </c>
      <c r="B94" s="8" t="s">
        <v>148</v>
      </c>
      <c r="C94" s="8" t="s">
        <v>70</v>
      </c>
      <c r="D94" s="8">
        <v>134.86</v>
      </c>
      <c r="E94" s="8" t="s">
        <v>13</v>
      </c>
      <c r="F94" s="8">
        <v>80.6</v>
      </c>
      <c r="G94" s="9">
        <f t="shared" si="2"/>
        <v>75.332</v>
      </c>
      <c r="H94" s="8">
        <v>2</v>
      </c>
    </row>
    <row r="95" s="4" customFormat="1" ht="30" customHeight="1" spans="1:8">
      <c r="A95" s="8" t="s">
        <v>149</v>
      </c>
      <c r="B95" s="8" t="s">
        <v>148</v>
      </c>
      <c r="C95" s="8" t="s">
        <v>70</v>
      </c>
      <c r="D95" s="8">
        <v>132.36</v>
      </c>
      <c r="E95" s="8" t="s">
        <v>15</v>
      </c>
      <c r="F95" s="8">
        <v>73.6</v>
      </c>
      <c r="G95" s="9">
        <f t="shared" si="2"/>
        <v>70.632</v>
      </c>
      <c r="H95" s="8">
        <v>2</v>
      </c>
    </row>
    <row r="96" s="4" customFormat="1" ht="30" customHeight="1" spans="1:8">
      <c r="A96" s="8" t="s">
        <v>150</v>
      </c>
      <c r="B96" s="8" t="s">
        <v>148</v>
      </c>
      <c r="C96" s="8" t="s">
        <v>70</v>
      </c>
      <c r="D96" s="8">
        <v>131.79</v>
      </c>
      <c r="E96" s="8" t="s">
        <v>17</v>
      </c>
      <c r="F96" s="8">
        <v>75.2</v>
      </c>
      <c r="G96" s="9">
        <f t="shared" si="2"/>
        <v>71.478</v>
      </c>
      <c r="H96" s="8">
        <v>2</v>
      </c>
    </row>
    <row r="97" s="4" customFormat="1" ht="30" customHeight="1" spans="1:8">
      <c r="A97" s="8" t="s">
        <v>151</v>
      </c>
      <c r="B97" s="8" t="s">
        <v>148</v>
      </c>
      <c r="C97" s="8" t="s">
        <v>70</v>
      </c>
      <c r="D97" s="8">
        <v>131.57</v>
      </c>
      <c r="E97" s="8" t="s">
        <v>19</v>
      </c>
      <c r="F97" s="8">
        <v>81.8</v>
      </c>
      <c r="G97" s="9">
        <f t="shared" si="2"/>
        <v>75.394</v>
      </c>
      <c r="H97" s="8">
        <v>2</v>
      </c>
    </row>
    <row r="98" s="4" customFormat="1" ht="30" customHeight="1" spans="1:8">
      <c r="A98" s="8" t="s">
        <v>152</v>
      </c>
      <c r="B98" s="8" t="s">
        <v>148</v>
      </c>
      <c r="C98" s="8" t="s">
        <v>70</v>
      </c>
      <c r="D98" s="8">
        <v>130.57</v>
      </c>
      <c r="E98" s="8" t="s">
        <v>21</v>
      </c>
      <c r="F98" s="8">
        <v>83.8</v>
      </c>
      <c r="G98" s="9">
        <f t="shared" si="2"/>
        <v>76.394</v>
      </c>
      <c r="H98" s="8">
        <v>2</v>
      </c>
    </row>
    <row r="99" s="4" customFormat="1" ht="30" customHeight="1" spans="1:8">
      <c r="A99" s="9" t="s">
        <v>153</v>
      </c>
      <c r="B99" s="9" t="s">
        <v>148</v>
      </c>
      <c r="C99" s="9" t="s">
        <v>74</v>
      </c>
      <c r="D99" s="9">
        <v>131.21</v>
      </c>
      <c r="E99" s="9" t="s">
        <v>11</v>
      </c>
      <c r="F99" s="9">
        <v>81.2</v>
      </c>
      <c r="G99" s="9">
        <f t="shared" si="2"/>
        <v>74.962</v>
      </c>
      <c r="H99" s="9">
        <v>1</v>
      </c>
    </row>
    <row r="100" s="4" customFormat="1" ht="30" customHeight="1" spans="1:8">
      <c r="A100" s="9" t="s">
        <v>154</v>
      </c>
      <c r="B100" s="9" t="s">
        <v>148</v>
      </c>
      <c r="C100" s="9" t="s">
        <v>74</v>
      </c>
      <c r="D100" s="9">
        <v>126.43</v>
      </c>
      <c r="E100" s="9" t="s">
        <v>13</v>
      </c>
      <c r="F100" s="9">
        <v>75.8</v>
      </c>
      <c r="G100" s="9">
        <f t="shared" si="2"/>
        <v>70.766</v>
      </c>
      <c r="H100" s="9">
        <v>1</v>
      </c>
    </row>
    <row r="101" s="4" customFormat="1" ht="30" customHeight="1" spans="1:8">
      <c r="A101" s="9" t="s">
        <v>155</v>
      </c>
      <c r="B101" s="9" t="s">
        <v>148</v>
      </c>
      <c r="C101" s="9" t="s">
        <v>74</v>
      </c>
      <c r="D101" s="9">
        <v>124</v>
      </c>
      <c r="E101" s="9" t="s">
        <v>15</v>
      </c>
      <c r="F101" s="9">
        <v>68.6</v>
      </c>
      <c r="G101" s="9">
        <f t="shared" ref="G101:G161" si="3">D101/2*0.4+F101*0.6</f>
        <v>65.96</v>
      </c>
      <c r="H101" s="9">
        <v>1</v>
      </c>
    </row>
    <row r="102" s="4" customFormat="1" ht="30" customHeight="1" spans="1:8">
      <c r="A102" s="9" t="s">
        <v>156</v>
      </c>
      <c r="B102" s="9" t="s">
        <v>157</v>
      </c>
      <c r="C102" s="9" t="s">
        <v>40</v>
      </c>
      <c r="D102" s="9">
        <v>137.71</v>
      </c>
      <c r="E102" s="9" t="s">
        <v>11</v>
      </c>
      <c r="F102" s="9">
        <v>76.8</v>
      </c>
      <c r="G102" s="9">
        <f t="shared" si="3"/>
        <v>73.622</v>
      </c>
      <c r="H102" s="9">
        <v>1</v>
      </c>
    </row>
    <row r="103" s="4" customFormat="1" ht="30" customHeight="1" spans="1:8">
      <c r="A103" s="9" t="s">
        <v>158</v>
      </c>
      <c r="B103" s="9" t="s">
        <v>157</v>
      </c>
      <c r="C103" s="9" t="s">
        <v>40</v>
      </c>
      <c r="D103" s="9">
        <v>131</v>
      </c>
      <c r="E103" s="9" t="s">
        <v>13</v>
      </c>
      <c r="F103" s="9">
        <v>80</v>
      </c>
      <c r="G103" s="9">
        <f t="shared" si="3"/>
        <v>74.2</v>
      </c>
      <c r="H103" s="9">
        <v>1</v>
      </c>
    </row>
    <row r="104" s="4" customFormat="1" ht="30" customHeight="1" spans="1:8">
      <c r="A104" s="9" t="s">
        <v>159</v>
      </c>
      <c r="B104" s="9" t="s">
        <v>157</v>
      </c>
      <c r="C104" s="9" t="s">
        <v>40</v>
      </c>
      <c r="D104" s="9">
        <v>130.43</v>
      </c>
      <c r="E104" s="9" t="s">
        <v>15</v>
      </c>
      <c r="F104" s="9">
        <v>80.2</v>
      </c>
      <c r="G104" s="9">
        <f t="shared" si="3"/>
        <v>74.206</v>
      </c>
      <c r="H104" s="9">
        <v>1</v>
      </c>
    </row>
    <row r="105" s="4" customFormat="1" ht="30" customHeight="1" spans="1:8">
      <c r="A105" s="8" t="s">
        <v>160</v>
      </c>
      <c r="B105" s="8" t="s">
        <v>161</v>
      </c>
      <c r="C105" s="8" t="s">
        <v>162</v>
      </c>
      <c r="D105" s="8">
        <v>119.57</v>
      </c>
      <c r="E105" s="8" t="s">
        <v>11</v>
      </c>
      <c r="F105" s="8">
        <v>85.6</v>
      </c>
      <c r="G105" s="9">
        <f t="shared" si="3"/>
        <v>75.274</v>
      </c>
      <c r="H105" s="8">
        <v>1</v>
      </c>
    </row>
    <row r="106" s="4" customFormat="1" ht="30" customHeight="1" spans="1:8">
      <c r="A106" s="8" t="s">
        <v>163</v>
      </c>
      <c r="B106" s="8" t="s">
        <v>161</v>
      </c>
      <c r="C106" s="8" t="s">
        <v>162</v>
      </c>
      <c r="D106" s="8">
        <v>105.93</v>
      </c>
      <c r="E106" s="8" t="s">
        <v>13</v>
      </c>
      <c r="F106" s="8">
        <v>80</v>
      </c>
      <c r="G106" s="9">
        <f t="shared" si="3"/>
        <v>69.186</v>
      </c>
      <c r="H106" s="8">
        <v>1</v>
      </c>
    </row>
    <row r="107" s="4" customFormat="1" ht="30" customHeight="1" spans="1:8">
      <c r="A107" s="8" t="s">
        <v>164</v>
      </c>
      <c r="B107" s="8" t="s">
        <v>161</v>
      </c>
      <c r="C107" s="8" t="s">
        <v>162</v>
      </c>
      <c r="D107" s="8">
        <v>105</v>
      </c>
      <c r="E107" s="8" t="s">
        <v>15</v>
      </c>
      <c r="F107" s="8">
        <v>83.2</v>
      </c>
      <c r="G107" s="9">
        <f t="shared" si="3"/>
        <v>70.92</v>
      </c>
      <c r="H107" s="8">
        <v>1</v>
      </c>
    </row>
    <row r="108" s="4" customFormat="1" ht="30" customHeight="1" spans="1:8">
      <c r="A108" s="8" t="s">
        <v>165</v>
      </c>
      <c r="B108" s="8" t="s">
        <v>161</v>
      </c>
      <c r="C108" s="8" t="s">
        <v>166</v>
      </c>
      <c r="D108" s="8">
        <v>119.14</v>
      </c>
      <c r="E108" s="8" t="s">
        <v>11</v>
      </c>
      <c r="F108" s="8">
        <v>88.4</v>
      </c>
      <c r="G108" s="9">
        <f t="shared" si="3"/>
        <v>76.868</v>
      </c>
      <c r="H108" s="8">
        <v>2</v>
      </c>
    </row>
    <row r="109" s="4" customFormat="1" ht="30" customHeight="1" spans="1:8">
      <c r="A109" s="8" t="s">
        <v>167</v>
      </c>
      <c r="B109" s="8" t="s">
        <v>161</v>
      </c>
      <c r="C109" s="8" t="s">
        <v>166</v>
      </c>
      <c r="D109" s="8">
        <v>116.5</v>
      </c>
      <c r="E109" s="8" t="s">
        <v>15</v>
      </c>
      <c r="F109" s="8">
        <v>79</v>
      </c>
      <c r="G109" s="9">
        <f t="shared" si="3"/>
        <v>70.7</v>
      </c>
      <c r="H109" s="8">
        <v>2</v>
      </c>
    </row>
    <row r="110" s="4" customFormat="1" ht="30" customHeight="1" spans="1:8">
      <c r="A110" s="8" t="s">
        <v>168</v>
      </c>
      <c r="B110" s="8" t="s">
        <v>161</v>
      </c>
      <c r="C110" s="8" t="s">
        <v>166</v>
      </c>
      <c r="D110" s="8">
        <v>116.14</v>
      </c>
      <c r="E110" s="8" t="s">
        <v>17</v>
      </c>
      <c r="F110" s="8">
        <v>81.6</v>
      </c>
      <c r="G110" s="9">
        <f t="shared" si="3"/>
        <v>72.188</v>
      </c>
      <c r="H110" s="8">
        <v>2</v>
      </c>
    </row>
    <row r="111" s="4" customFormat="1" ht="30" customHeight="1" spans="1:8">
      <c r="A111" s="8" t="s">
        <v>169</v>
      </c>
      <c r="B111" s="8" t="s">
        <v>161</v>
      </c>
      <c r="C111" s="8" t="s">
        <v>166</v>
      </c>
      <c r="D111" s="8">
        <v>115.57</v>
      </c>
      <c r="E111" s="8" t="s">
        <v>19</v>
      </c>
      <c r="F111" s="8">
        <v>88.4</v>
      </c>
      <c r="G111" s="9">
        <f t="shared" si="3"/>
        <v>76.154</v>
      </c>
      <c r="H111" s="8">
        <v>2</v>
      </c>
    </row>
    <row r="112" s="4" customFormat="1" ht="30" customHeight="1" spans="1:8">
      <c r="A112" s="8" t="s">
        <v>170</v>
      </c>
      <c r="B112" s="8" t="s">
        <v>161</v>
      </c>
      <c r="C112" s="8" t="s">
        <v>166</v>
      </c>
      <c r="D112" s="8">
        <v>115.43</v>
      </c>
      <c r="E112" s="8" t="s">
        <v>21</v>
      </c>
      <c r="F112" s="8">
        <v>87.2</v>
      </c>
      <c r="G112" s="9">
        <f t="shared" si="3"/>
        <v>75.406</v>
      </c>
      <c r="H112" s="8">
        <v>2</v>
      </c>
    </row>
    <row r="113" s="4" customFormat="1" ht="30" customHeight="1" spans="1:8">
      <c r="A113" s="8" t="s">
        <v>171</v>
      </c>
      <c r="B113" s="8" t="s">
        <v>161</v>
      </c>
      <c r="C113" s="8" t="s">
        <v>166</v>
      </c>
      <c r="D113" s="8">
        <v>115.29</v>
      </c>
      <c r="E113" s="8" t="s">
        <v>172</v>
      </c>
      <c r="F113" s="8">
        <v>81.2</v>
      </c>
      <c r="G113" s="9">
        <f t="shared" si="3"/>
        <v>71.778</v>
      </c>
      <c r="H113" s="8">
        <v>2</v>
      </c>
    </row>
    <row r="114" s="4" customFormat="1" ht="30" customHeight="1" spans="1:8">
      <c r="A114" s="9" t="s">
        <v>173</v>
      </c>
      <c r="B114" s="9" t="s">
        <v>174</v>
      </c>
      <c r="C114" s="9" t="s">
        <v>175</v>
      </c>
      <c r="D114" s="9">
        <v>135.07</v>
      </c>
      <c r="E114" s="9" t="s">
        <v>11</v>
      </c>
      <c r="F114" s="9">
        <v>75.2</v>
      </c>
      <c r="G114" s="9">
        <f t="shared" si="3"/>
        <v>72.134</v>
      </c>
      <c r="H114" s="9">
        <v>1</v>
      </c>
    </row>
    <row r="115" s="4" customFormat="1" ht="30" customHeight="1" spans="1:8">
      <c r="A115" s="9" t="s">
        <v>176</v>
      </c>
      <c r="B115" s="9" t="s">
        <v>174</v>
      </c>
      <c r="C115" s="9" t="s">
        <v>175</v>
      </c>
      <c r="D115" s="9">
        <v>132.71</v>
      </c>
      <c r="E115" s="9" t="s">
        <v>13</v>
      </c>
      <c r="F115" s="9">
        <v>78.6</v>
      </c>
      <c r="G115" s="9">
        <f t="shared" si="3"/>
        <v>73.702</v>
      </c>
      <c r="H115" s="9">
        <v>1</v>
      </c>
    </row>
    <row r="116" s="4" customFormat="1" ht="30" customHeight="1" spans="1:8">
      <c r="A116" s="9" t="s">
        <v>177</v>
      </c>
      <c r="B116" s="9" t="s">
        <v>174</v>
      </c>
      <c r="C116" s="9" t="s">
        <v>175</v>
      </c>
      <c r="D116" s="9">
        <v>125.5</v>
      </c>
      <c r="E116" s="9" t="s">
        <v>15</v>
      </c>
      <c r="F116" s="9">
        <v>74.8</v>
      </c>
      <c r="G116" s="9">
        <f t="shared" si="3"/>
        <v>69.98</v>
      </c>
      <c r="H116" s="9">
        <v>1</v>
      </c>
    </row>
    <row r="117" s="4" customFormat="1" ht="30" customHeight="1" spans="1:8">
      <c r="A117" s="9" t="s">
        <v>178</v>
      </c>
      <c r="B117" s="9" t="s">
        <v>174</v>
      </c>
      <c r="C117" s="9" t="s">
        <v>179</v>
      </c>
      <c r="D117" s="9">
        <v>136.86</v>
      </c>
      <c r="E117" s="9" t="s">
        <v>11</v>
      </c>
      <c r="F117" s="9">
        <v>79</v>
      </c>
      <c r="G117" s="9">
        <f t="shared" si="3"/>
        <v>74.772</v>
      </c>
      <c r="H117" s="9">
        <v>1</v>
      </c>
    </row>
    <row r="118" s="4" customFormat="1" ht="30" customHeight="1" spans="1:8">
      <c r="A118" s="9" t="s">
        <v>180</v>
      </c>
      <c r="B118" s="9" t="s">
        <v>174</v>
      </c>
      <c r="C118" s="9" t="s">
        <v>179</v>
      </c>
      <c r="D118" s="9">
        <v>132.93</v>
      </c>
      <c r="E118" s="9" t="s">
        <v>13</v>
      </c>
      <c r="F118" s="9">
        <v>80.8</v>
      </c>
      <c r="G118" s="9">
        <f t="shared" si="3"/>
        <v>75.066</v>
      </c>
      <c r="H118" s="9">
        <v>1</v>
      </c>
    </row>
    <row r="119" s="4" customFormat="1" ht="30" customHeight="1" spans="1:8">
      <c r="A119" s="9" t="s">
        <v>181</v>
      </c>
      <c r="B119" s="9" t="s">
        <v>174</v>
      </c>
      <c r="C119" s="9" t="s">
        <v>179</v>
      </c>
      <c r="D119" s="9">
        <v>131.07</v>
      </c>
      <c r="E119" s="9" t="s">
        <v>15</v>
      </c>
      <c r="F119" s="9">
        <v>78.4</v>
      </c>
      <c r="G119" s="9">
        <f t="shared" si="3"/>
        <v>73.254</v>
      </c>
      <c r="H119" s="9">
        <v>1</v>
      </c>
    </row>
    <row r="120" s="4" customFormat="1" ht="30" customHeight="1" spans="1:8">
      <c r="A120" s="8" t="s">
        <v>182</v>
      </c>
      <c r="B120" s="8" t="s">
        <v>183</v>
      </c>
      <c r="C120" s="8" t="s">
        <v>40</v>
      </c>
      <c r="D120" s="8">
        <v>121.07</v>
      </c>
      <c r="E120" s="8" t="s">
        <v>11</v>
      </c>
      <c r="F120" s="8">
        <v>75.2</v>
      </c>
      <c r="G120" s="9">
        <f t="shared" si="3"/>
        <v>69.334</v>
      </c>
      <c r="H120" s="8">
        <v>1</v>
      </c>
    </row>
    <row r="121" s="4" customFormat="1" ht="30" customHeight="1" spans="1:8">
      <c r="A121" s="8" t="s">
        <v>184</v>
      </c>
      <c r="B121" s="8" t="s">
        <v>183</v>
      </c>
      <c r="C121" s="8" t="s">
        <v>40</v>
      </c>
      <c r="D121" s="8">
        <v>117.64</v>
      </c>
      <c r="E121" s="8" t="s">
        <v>13</v>
      </c>
      <c r="F121" s="8">
        <v>74.8</v>
      </c>
      <c r="G121" s="9">
        <f t="shared" si="3"/>
        <v>68.408</v>
      </c>
      <c r="H121" s="8">
        <v>1</v>
      </c>
    </row>
    <row r="122" s="4" customFormat="1" ht="30" customHeight="1" spans="1:8">
      <c r="A122" s="8" t="s">
        <v>185</v>
      </c>
      <c r="B122" s="8" t="s">
        <v>183</v>
      </c>
      <c r="C122" s="8" t="s">
        <v>40</v>
      </c>
      <c r="D122" s="8">
        <v>114.14</v>
      </c>
      <c r="E122" s="8" t="s">
        <v>15</v>
      </c>
      <c r="F122" s="8">
        <v>86.2</v>
      </c>
      <c r="G122" s="9">
        <f t="shared" si="3"/>
        <v>74.548</v>
      </c>
      <c r="H122" s="8">
        <v>1</v>
      </c>
    </row>
    <row r="123" s="4" customFormat="1" ht="30" customHeight="1" spans="1:8">
      <c r="A123" s="8" t="s">
        <v>186</v>
      </c>
      <c r="B123" s="8" t="s">
        <v>187</v>
      </c>
      <c r="C123" s="8" t="s">
        <v>188</v>
      </c>
      <c r="D123" s="8">
        <v>125.71</v>
      </c>
      <c r="E123" s="8" t="s">
        <v>11</v>
      </c>
      <c r="F123" s="8">
        <v>85</v>
      </c>
      <c r="G123" s="9">
        <f t="shared" si="3"/>
        <v>76.142</v>
      </c>
      <c r="H123" s="8">
        <v>1</v>
      </c>
    </row>
    <row r="124" s="4" customFormat="1" ht="30" customHeight="1" spans="1:8">
      <c r="A124" s="8" t="s">
        <v>189</v>
      </c>
      <c r="B124" s="8" t="s">
        <v>187</v>
      </c>
      <c r="C124" s="8" t="s">
        <v>188</v>
      </c>
      <c r="D124" s="8">
        <v>118.57</v>
      </c>
      <c r="E124" s="8" t="s">
        <v>13</v>
      </c>
      <c r="F124" s="8">
        <v>76.4</v>
      </c>
      <c r="G124" s="9">
        <f t="shared" si="3"/>
        <v>69.554</v>
      </c>
      <c r="H124" s="8">
        <v>1</v>
      </c>
    </row>
    <row r="125" s="4" customFormat="1" ht="30" customHeight="1" spans="1:8">
      <c r="A125" s="8" t="s">
        <v>190</v>
      </c>
      <c r="B125" s="8" t="s">
        <v>187</v>
      </c>
      <c r="C125" s="8" t="s">
        <v>188</v>
      </c>
      <c r="D125" s="8">
        <v>117</v>
      </c>
      <c r="E125" s="8" t="s">
        <v>15</v>
      </c>
      <c r="F125" s="8">
        <v>68.6</v>
      </c>
      <c r="G125" s="9">
        <f t="shared" si="3"/>
        <v>64.56</v>
      </c>
      <c r="H125" s="8">
        <v>1</v>
      </c>
    </row>
    <row r="126" s="4" customFormat="1" ht="30" customHeight="1" spans="1:8">
      <c r="A126" s="8" t="s">
        <v>191</v>
      </c>
      <c r="B126" s="8" t="s">
        <v>187</v>
      </c>
      <c r="C126" s="8" t="s">
        <v>192</v>
      </c>
      <c r="D126" s="8">
        <v>142.64</v>
      </c>
      <c r="E126" s="8" t="s">
        <v>11</v>
      </c>
      <c r="F126" s="8">
        <v>80.2</v>
      </c>
      <c r="G126" s="9">
        <f t="shared" si="3"/>
        <v>76.648</v>
      </c>
      <c r="H126" s="8">
        <v>1</v>
      </c>
    </row>
    <row r="127" s="4" customFormat="1" ht="30" customHeight="1" spans="1:8">
      <c r="A127" s="8" t="s">
        <v>193</v>
      </c>
      <c r="B127" s="8" t="s">
        <v>187</v>
      </c>
      <c r="C127" s="8" t="s">
        <v>192</v>
      </c>
      <c r="D127" s="8">
        <v>128.29</v>
      </c>
      <c r="E127" s="8" t="s">
        <v>13</v>
      </c>
      <c r="F127" s="8">
        <v>75.2</v>
      </c>
      <c r="G127" s="9">
        <f t="shared" si="3"/>
        <v>70.778</v>
      </c>
      <c r="H127" s="8">
        <v>1</v>
      </c>
    </row>
    <row r="128" s="4" customFormat="1" ht="30" customHeight="1" spans="1:8">
      <c r="A128" s="8" t="s">
        <v>194</v>
      </c>
      <c r="B128" s="8" t="s">
        <v>187</v>
      </c>
      <c r="C128" s="8" t="s">
        <v>192</v>
      </c>
      <c r="D128" s="8">
        <v>125.29</v>
      </c>
      <c r="E128" s="8" t="s">
        <v>15</v>
      </c>
      <c r="F128" s="8">
        <v>78</v>
      </c>
      <c r="G128" s="9">
        <f t="shared" si="3"/>
        <v>71.858</v>
      </c>
      <c r="H128" s="8">
        <v>1</v>
      </c>
    </row>
    <row r="129" s="4" customFormat="1" ht="30" customHeight="1" spans="1:8">
      <c r="A129" s="8" t="s">
        <v>195</v>
      </c>
      <c r="B129" s="8" t="s">
        <v>187</v>
      </c>
      <c r="C129" s="8" t="s">
        <v>196</v>
      </c>
      <c r="D129" s="8">
        <v>130.36</v>
      </c>
      <c r="E129" s="8" t="s">
        <v>11</v>
      </c>
      <c r="F129" s="8">
        <v>82.6</v>
      </c>
      <c r="G129" s="9">
        <f t="shared" si="3"/>
        <v>75.632</v>
      </c>
      <c r="H129" s="8">
        <v>1</v>
      </c>
    </row>
    <row r="130" s="4" customFormat="1" ht="30" customHeight="1" spans="1:8">
      <c r="A130" s="8" t="s">
        <v>197</v>
      </c>
      <c r="B130" s="8" t="s">
        <v>187</v>
      </c>
      <c r="C130" s="8" t="s">
        <v>196</v>
      </c>
      <c r="D130" s="8">
        <v>128.14</v>
      </c>
      <c r="E130" s="8" t="s">
        <v>15</v>
      </c>
      <c r="F130" s="8">
        <v>87.2</v>
      </c>
      <c r="G130" s="9">
        <f t="shared" si="3"/>
        <v>77.948</v>
      </c>
      <c r="H130" s="8">
        <v>1</v>
      </c>
    </row>
    <row r="131" s="4" customFormat="1" ht="30" customHeight="1" spans="1:8">
      <c r="A131" s="8" t="s">
        <v>198</v>
      </c>
      <c r="B131" s="8" t="s">
        <v>187</v>
      </c>
      <c r="C131" s="8" t="s">
        <v>196</v>
      </c>
      <c r="D131" s="8">
        <v>116.14</v>
      </c>
      <c r="E131" s="8" t="s">
        <v>17</v>
      </c>
      <c r="F131" s="8">
        <v>68</v>
      </c>
      <c r="G131" s="9">
        <f t="shared" si="3"/>
        <v>64.028</v>
      </c>
      <c r="H131" s="8">
        <v>1</v>
      </c>
    </row>
    <row r="132" s="4" customFormat="1" ht="30" customHeight="1" spans="1:8">
      <c r="A132" s="8" t="s">
        <v>199</v>
      </c>
      <c r="B132" s="8" t="s">
        <v>187</v>
      </c>
      <c r="C132" s="8" t="s">
        <v>200</v>
      </c>
      <c r="D132" s="8">
        <v>128.5</v>
      </c>
      <c r="E132" s="8" t="s">
        <v>11</v>
      </c>
      <c r="F132" s="8">
        <v>79.2</v>
      </c>
      <c r="G132" s="9">
        <f t="shared" si="3"/>
        <v>73.22</v>
      </c>
      <c r="H132" s="8">
        <v>1</v>
      </c>
    </row>
    <row r="133" s="4" customFormat="1" ht="30" customHeight="1" spans="1:8">
      <c r="A133" s="8" t="s">
        <v>201</v>
      </c>
      <c r="B133" s="8" t="s">
        <v>187</v>
      </c>
      <c r="C133" s="8" t="s">
        <v>200</v>
      </c>
      <c r="D133" s="8">
        <v>124.64</v>
      </c>
      <c r="E133" s="8" t="s">
        <v>13</v>
      </c>
      <c r="F133" s="8">
        <v>80.2</v>
      </c>
      <c r="G133" s="9">
        <f t="shared" si="3"/>
        <v>73.048</v>
      </c>
      <c r="H133" s="8">
        <v>1</v>
      </c>
    </row>
    <row r="134" s="4" customFormat="1" ht="30" customHeight="1" spans="1:8">
      <c r="A134" s="8" t="s">
        <v>202</v>
      </c>
      <c r="B134" s="8" t="s">
        <v>187</v>
      </c>
      <c r="C134" s="8" t="s">
        <v>200</v>
      </c>
      <c r="D134" s="8">
        <v>123.36</v>
      </c>
      <c r="E134" s="8" t="s">
        <v>15</v>
      </c>
      <c r="F134" s="8">
        <v>72.2</v>
      </c>
      <c r="G134" s="9">
        <f t="shared" si="3"/>
        <v>67.992</v>
      </c>
      <c r="H134" s="8">
        <v>1</v>
      </c>
    </row>
    <row r="135" s="4" customFormat="1" ht="30" customHeight="1" spans="1:8">
      <c r="A135" s="8" t="s">
        <v>203</v>
      </c>
      <c r="B135" s="8" t="s">
        <v>187</v>
      </c>
      <c r="C135" s="8" t="s">
        <v>204</v>
      </c>
      <c r="D135" s="8">
        <v>126.64</v>
      </c>
      <c r="E135" s="8" t="s">
        <v>11</v>
      </c>
      <c r="F135" s="8">
        <v>78</v>
      </c>
      <c r="G135" s="9">
        <f t="shared" si="3"/>
        <v>72.128</v>
      </c>
      <c r="H135" s="8">
        <v>1</v>
      </c>
    </row>
    <row r="136" s="4" customFormat="1" ht="30" customHeight="1" spans="1:8">
      <c r="A136" s="8" t="s">
        <v>205</v>
      </c>
      <c r="B136" s="8" t="s">
        <v>187</v>
      </c>
      <c r="C136" s="8" t="s">
        <v>204</v>
      </c>
      <c r="D136" s="8">
        <v>122.5</v>
      </c>
      <c r="E136" s="8" t="s">
        <v>13</v>
      </c>
      <c r="F136" s="8">
        <v>81.4</v>
      </c>
      <c r="G136" s="9">
        <f t="shared" si="3"/>
        <v>73.34</v>
      </c>
      <c r="H136" s="8">
        <v>1</v>
      </c>
    </row>
    <row r="137" s="4" customFormat="1" ht="30" customHeight="1" spans="1:8">
      <c r="A137" s="8" t="s">
        <v>206</v>
      </c>
      <c r="B137" s="8" t="s">
        <v>187</v>
      </c>
      <c r="C137" s="8" t="s">
        <v>204</v>
      </c>
      <c r="D137" s="8">
        <v>119.86</v>
      </c>
      <c r="E137" s="8" t="s">
        <v>15</v>
      </c>
      <c r="F137" s="8">
        <v>77.6</v>
      </c>
      <c r="G137" s="9">
        <f t="shared" si="3"/>
        <v>70.532</v>
      </c>
      <c r="H137" s="8">
        <v>1</v>
      </c>
    </row>
    <row r="138" s="4" customFormat="1" ht="30" customHeight="1" spans="1:8">
      <c r="A138" s="8" t="s">
        <v>207</v>
      </c>
      <c r="B138" s="8" t="s">
        <v>187</v>
      </c>
      <c r="C138" s="8" t="s">
        <v>208</v>
      </c>
      <c r="D138" s="8">
        <v>128</v>
      </c>
      <c r="E138" s="8" t="s">
        <v>11</v>
      </c>
      <c r="F138" s="8">
        <v>82</v>
      </c>
      <c r="G138" s="9">
        <f t="shared" si="3"/>
        <v>74.8</v>
      </c>
      <c r="H138" s="8">
        <v>2</v>
      </c>
    </row>
    <row r="139" s="4" customFormat="1" ht="30" customHeight="1" spans="1:8">
      <c r="A139" s="8" t="s">
        <v>209</v>
      </c>
      <c r="B139" s="8" t="s">
        <v>187</v>
      </c>
      <c r="C139" s="8" t="s">
        <v>208</v>
      </c>
      <c r="D139" s="8">
        <v>126.86</v>
      </c>
      <c r="E139" s="8" t="s">
        <v>13</v>
      </c>
      <c r="F139" s="8">
        <v>77.2</v>
      </c>
      <c r="G139" s="9">
        <f t="shared" si="3"/>
        <v>71.692</v>
      </c>
      <c r="H139" s="8">
        <v>2</v>
      </c>
    </row>
    <row r="140" s="4" customFormat="1" ht="30" customHeight="1" spans="1:8">
      <c r="A140" s="8" t="s">
        <v>210</v>
      </c>
      <c r="B140" s="8" t="s">
        <v>187</v>
      </c>
      <c r="C140" s="8" t="s">
        <v>208</v>
      </c>
      <c r="D140" s="8">
        <v>124.5</v>
      </c>
      <c r="E140" s="8" t="s">
        <v>15</v>
      </c>
      <c r="F140" s="8">
        <v>74.6</v>
      </c>
      <c r="G140" s="9">
        <f t="shared" si="3"/>
        <v>69.66</v>
      </c>
      <c r="H140" s="8">
        <v>2</v>
      </c>
    </row>
    <row r="141" s="4" customFormat="1" ht="30" customHeight="1" spans="1:8">
      <c r="A141" s="8" t="s">
        <v>211</v>
      </c>
      <c r="B141" s="8" t="s">
        <v>187</v>
      </c>
      <c r="C141" s="8" t="s">
        <v>208</v>
      </c>
      <c r="D141" s="8">
        <v>120.71</v>
      </c>
      <c r="E141" s="8" t="s">
        <v>17</v>
      </c>
      <c r="F141" s="8">
        <v>79.4</v>
      </c>
      <c r="G141" s="9">
        <f t="shared" si="3"/>
        <v>71.782</v>
      </c>
      <c r="H141" s="8">
        <v>2</v>
      </c>
    </row>
    <row r="142" s="4" customFormat="1" ht="30" customHeight="1" spans="1:8">
      <c r="A142" s="8" t="s">
        <v>212</v>
      </c>
      <c r="B142" s="8" t="s">
        <v>187</v>
      </c>
      <c r="C142" s="8" t="s">
        <v>208</v>
      </c>
      <c r="D142" s="8">
        <v>120.29</v>
      </c>
      <c r="E142" s="8" t="s">
        <v>19</v>
      </c>
      <c r="F142" s="8">
        <v>83</v>
      </c>
      <c r="G142" s="9">
        <f t="shared" si="3"/>
        <v>73.858</v>
      </c>
      <c r="H142" s="8">
        <v>2</v>
      </c>
    </row>
    <row r="143" s="4" customFormat="1" ht="30" customHeight="1" spans="1:8">
      <c r="A143" s="8" t="s">
        <v>213</v>
      </c>
      <c r="B143" s="8" t="s">
        <v>187</v>
      </c>
      <c r="C143" s="8" t="s">
        <v>208</v>
      </c>
      <c r="D143" s="8">
        <v>119.79</v>
      </c>
      <c r="E143" s="8" t="s">
        <v>21</v>
      </c>
      <c r="F143" s="8">
        <v>86.4</v>
      </c>
      <c r="G143" s="9">
        <f t="shared" si="3"/>
        <v>75.798</v>
      </c>
      <c r="H143" s="8">
        <v>2</v>
      </c>
    </row>
    <row r="144" s="4" customFormat="1" ht="30" customHeight="1" spans="1:8">
      <c r="A144" s="8" t="s">
        <v>214</v>
      </c>
      <c r="B144" s="8" t="s">
        <v>187</v>
      </c>
      <c r="C144" s="8" t="s">
        <v>215</v>
      </c>
      <c r="D144" s="8">
        <v>135.43</v>
      </c>
      <c r="E144" s="8" t="s">
        <v>11</v>
      </c>
      <c r="F144" s="8">
        <v>84.4</v>
      </c>
      <c r="G144" s="9">
        <f t="shared" si="3"/>
        <v>77.726</v>
      </c>
      <c r="H144" s="8">
        <v>1</v>
      </c>
    </row>
    <row r="145" s="4" customFormat="1" ht="30" customHeight="1" spans="1:8">
      <c r="A145" s="8" t="s">
        <v>216</v>
      </c>
      <c r="B145" s="8" t="s">
        <v>187</v>
      </c>
      <c r="C145" s="8" t="s">
        <v>215</v>
      </c>
      <c r="D145" s="8">
        <v>132.07</v>
      </c>
      <c r="E145" s="8" t="s">
        <v>13</v>
      </c>
      <c r="F145" s="8">
        <v>75</v>
      </c>
      <c r="G145" s="9">
        <f t="shared" si="3"/>
        <v>71.414</v>
      </c>
      <c r="H145" s="8">
        <v>1</v>
      </c>
    </row>
    <row r="146" s="4" customFormat="1" ht="30" customHeight="1" spans="1:8">
      <c r="A146" s="8" t="s">
        <v>217</v>
      </c>
      <c r="B146" s="8" t="s">
        <v>187</v>
      </c>
      <c r="C146" s="8" t="s">
        <v>215</v>
      </c>
      <c r="D146" s="8">
        <v>130.79</v>
      </c>
      <c r="E146" s="8" t="s">
        <v>15</v>
      </c>
      <c r="F146" s="8">
        <v>75.8</v>
      </c>
      <c r="G146" s="9">
        <f t="shared" si="3"/>
        <v>71.638</v>
      </c>
      <c r="H146" s="8">
        <v>1</v>
      </c>
    </row>
    <row r="147" s="4" customFormat="1" ht="30" customHeight="1" spans="1:8">
      <c r="A147" s="9" t="s">
        <v>218</v>
      </c>
      <c r="B147" s="9" t="s">
        <v>219</v>
      </c>
      <c r="C147" s="9" t="s">
        <v>175</v>
      </c>
      <c r="D147" s="9">
        <v>123.57</v>
      </c>
      <c r="E147" s="9" t="s">
        <v>11</v>
      </c>
      <c r="F147" s="9">
        <v>79.2</v>
      </c>
      <c r="G147" s="9">
        <f t="shared" si="3"/>
        <v>72.234</v>
      </c>
      <c r="H147" s="9">
        <v>1</v>
      </c>
    </row>
    <row r="148" s="4" customFormat="1" ht="30" customHeight="1" spans="1:8">
      <c r="A148" s="9" t="s">
        <v>220</v>
      </c>
      <c r="B148" s="9" t="s">
        <v>219</v>
      </c>
      <c r="C148" s="9" t="s">
        <v>175</v>
      </c>
      <c r="D148" s="9">
        <v>117.36</v>
      </c>
      <c r="E148" s="9" t="s">
        <v>13</v>
      </c>
      <c r="F148" s="9">
        <v>77.6</v>
      </c>
      <c r="G148" s="9">
        <f t="shared" si="3"/>
        <v>70.032</v>
      </c>
      <c r="H148" s="9">
        <v>1</v>
      </c>
    </row>
    <row r="149" s="4" customFormat="1" ht="30" customHeight="1" spans="1:8">
      <c r="A149" s="9" t="s">
        <v>221</v>
      </c>
      <c r="B149" s="9" t="s">
        <v>219</v>
      </c>
      <c r="C149" s="9" t="s">
        <v>175</v>
      </c>
      <c r="D149" s="9">
        <v>113.21</v>
      </c>
      <c r="E149" s="9" t="s">
        <v>15</v>
      </c>
      <c r="F149" s="9">
        <v>74</v>
      </c>
      <c r="G149" s="9">
        <f t="shared" si="3"/>
        <v>67.042</v>
      </c>
      <c r="H149" s="9">
        <v>1</v>
      </c>
    </row>
    <row r="150" s="4" customFormat="1" ht="30" customHeight="1" spans="1:8">
      <c r="A150" s="9" t="s">
        <v>222</v>
      </c>
      <c r="B150" s="9" t="s">
        <v>219</v>
      </c>
      <c r="C150" s="9" t="s">
        <v>175</v>
      </c>
      <c r="D150" s="9">
        <v>113.21</v>
      </c>
      <c r="E150" s="9" t="s">
        <v>15</v>
      </c>
      <c r="F150" s="9">
        <v>70</v>
      </c>
      <c r="G150" s="9">
        <f t="shared" si="3"/>
        <v>64.642</v>
      </c>
      <c r="H150" s="9">
        <v>1</v>
      </c>
    </row>
    <row r="151" s="4" customFormat="1" ht="30" customHeight="1" spans="1:8">
      <c r="A151" s="8" t="s">
        <v>223</v>
      </c>
      <c r="B151" s="8" t="s">
        <v>219</v>
      </c>
      <c r="C151" s="8" t="s">
        <v>179</v>
      </c>
      <c r="D151" s="8">
        <v>143.07</v>
      </c>
      <c r="E151" s="8" t="s">
        <v>11</v>
      </c>
      <c r="F151" s="8">
        <v>75</v>
      </c>
      <c r="G151" s="9">
        <f t="shared" si="3"/>
        <v>73.614</v>
      </c>
      <c r="H151" s="8">
        <v>1</v>
      </c>
    </row>
    <row r="152" s="4" customFormat="1" ht="30" customHeight="1" spans="1:8">
      <c r="A152" s="8" t="s">
        <v>224</v>
      </c>
      <c r="B152" s="8" t="s">
        <v>219</v>
      </c>
      <c r="C152" s="8" t="s">
        <v>179</v>
      </c>
      <c r="D152" s="8">
        <v>128.57</v>
      </c>
      <c r="E152" s="8" t="s">
        <v>13</v>
      </c>
      <c r="F152" s="8">
        <v>79.2</v>
      </c>
      <c r="G152" s="9">
        <f t="shared" si="3"/>
        <v>73.234</v>
      </c>
      <c r="H152" s="8">
        <v>1</v>
      </c>
    </row>
    <row r="153" s="4" customFormat="1" ht="30" customHeight="1" spans="1:8">
      <c r="A153" s="8" t="s">
        <v>225</v>
      </c>
      <c r="B153" s="8" t="s">
        <v>219</v>
      </c>
      <c r="C153" s="8" t="s">
        <v>179</v>
      </c>
      <c r="D153" s="8">
        <v>123.93</v>
      </c>
      <c r="E153" s="8" t="s">
        <v>15</v>
      </c>
      <c r="F153" s="8">
        <v>84.4</v>
      </c>
      <c r="G153" s="9">
        <f t="shared" si="3"/>
        <v>75.426</v>
      </c>
      <c r="H153" s="8">
        <v>1</v>
      </c>
    </row>
    <row r="154" s="4" customFormat="1" ht="30" customHeight="1" spans="1:8">
      <c r="A154" s="8" t="s">
        <v>226</v>
      </c>
      <c r="B154" s="8" t="s">
        <v>219</v>
      </c>
      <c r="C154" s="8" t="s">
        <v>227</v>
      </c>
      <c r="D154" s="8">
        <v>130.86</v>
      </c>
      <c r="E154" s="8" t="s">
        <v>11</v>
      </c>
      <c r="F154" s="8">
        <v>81.6</v>
      </c>
      <c r="G154" s="9">
        <f t="shared" si="3"/>
        <v>75.132</v>
      </c>
      <c r="H154" s="8">
        <v>1</v>
      </c>
    </row>
    <row r="155" s="4" customFormat="1" ht="30" customHeight="1" spans="1:8">
      <c r="A155" s="8" t="s">
        <v>228</v>
      </c>
      <c r="B155" s="8" t="s">
        <v>219</v>
      </c>
      <c r="C155" s="8" t="s">
        <v>227</v>
      </c>
      <c r="D155" s="8">
        <v>129.71</v>
      </c>
      <c r="E155" s="8" t="s">
        <v>13</v>
      </c>
      <c r="F155" s="8">
        <v>78.8</v>
      </c>
      <c r="G155" s="9">
        <f t="shared" si="3"/>
        <v>73.222</v>
      </c>
      <c r="H155" s="8">
        <v>1</v>
      </c>
    </row>
    <row r="156" s="4" customFormat="1" ht="30" customHeight="1" spans="1:8">
      <c r="A156" s="8" t="s">
        <v>229</v>
      </c>
      <c r="B156" s="8" t="s">
        <v>219</v>
      </c>
      <c r="C156" s="8" t="s">
        <v>227</v>
      </c>
      <c r="D156" s="8">
        <v>117.64</v>
      </c>
      <c r="E156" s="8" t="s">
        <v>15</v>
      </c>
      <c r="F156" s="8">
        <v>85.8</v>
      </c>
      <c r="G156" s="9">
        <f t="shared" si="3"/>
        <v>75.008</v>
      </c>
      <c r="H156" s="8">
        <v>1</v>
      </c>
    </row>
    <row r="157" s="4" customFormat="1" ht="30" customHeight="1" spans="1:8">
      <c r="A157" s="8" t="s">
        <v>230</v>
      </c>
      <c r="B157" s="8" t="s">
        <v>219</v>
      </c>
      <c r="C157" s="8" t="s">
        <v>231</v>
      </c>
      <c r="D157" s="8">
        <v>136</v>
      </c>
      <c r="E157" s="8" t="s">
        <v>11</v>
      </c>
      <c r="F157" s="8">
        <v>89.8</v>
      </c>
      <c r="G157" s="9">
        <f t="shared" si="3"/>
        <v>81.08</v>
      </c>
      <c r="H157" s="8">
        <v>1</v>
      </c>
    </row>
    <row r="158" s="4" customFormat="1" ht="30" customHeight="1" spans="1:8">
      <c r="A158" s="8" t="s">
        <v>232</v>
      </c>
      <c r="B158" s="8" t="s">
        <v>219</v>
      </c>
      <c r="C158" s="8" t="s">
        <v>231</v>
      </c>
      <c r="D158" s="8">
        <v>128.79</v>
      </c>
      <c r="E158" s="8" t="s">
        <v>13</v>
      </c>
      <c r="F158" s="8">
        <v>82</v>
      </c>
      <c r="G158" s="9">
        <f t="shared" si="3"/>
        <v>74.958</v>
      </c>
      <c r="H158" s="8">
        <v>1</v>
      </c>
    </row>
    <row r="159" s="4" customFormat="1" ht="30" customHeight="1" spans="1:8">
      <c r="A159" s="8" t="s">
        <v>233</v>
      </c>
      <c r="B159" s="8" t="s">
        <v>219</v>
      </c>
      <c r="C159" s="8" t="s">
        <v>231</v>
      </c>
      <c r="D159" s="8">
        <v>120.29</v>
      </c>
      <c r="E159" s="8" t="s">
        <v>15</v>
      </c>
      <c r="F159" s="8">
        <v>82.2</v>
      </c>
      <c r="G159" s="9">
        <f t="shared" si="3"/>
        <v>73.378</v>
      </c>
      <c r="H159" s="8">
        <v>1</v>
      </c>
    </row>
    <row r="160" s="4" customFormat="1" ht="30" customHeight="1" spans="1:8">
      <c r="A160" s="8" t="s">
        <v>234</v>
      </c>
      <c r="B160" s="8" t="s">
        <v>219</v>
      </c>
      <c r="C160" s="8" t="s">
        <v>235</v>
      </c>
      <c r="D160" s="8">
        <v>121.57</v>
      </c>
      <c r="E160" s="8" t="s">
        <v>11</v>
      </c>
      <c r="F160" s="8">
        <v>83.4</v>
      </c>
      <c r="G160" s="9">
        <f t="shared" si="3"/>
        <v>74.354</v>
      </c>
      <c r="H160" s="8">
        <v>1</v>
      </c>
    </row>
    <row r="161" s="4" customFormat="1" ht="30" customHeight="1" spans="1:8">
      <c r="A161" s="8" t="s">
        <v>236</v>
      </c>
      <c r="B161" s="8" t="s">
        <v>219</v>
      </c>
      <c r="C161" s="8" t="s">
        <v>235</v>
      </c>
      <c r="D161" s="8">
        <v>111.5</v>
      </c>
      <c r="E161" s="8" t="s">
        <v>15</v>
      </c>
      <c r="F161" s="8">
        <v>87</v>
      </c>
      <c r="G161" s="9">
        <f t="shared" si="3"/>
        <v>74.5</v>
      </c>
      <c r="H161" s="8">
        <v>1</v>
      </c>
    </row>
    <row r="162" s="4" customFormat="1" ht="30" customHeight="1" spans="1:8">
      <c r="A162" s="8" t="s">
        <v>237</v>
      </c>
      <c r="B162" s="8" t="s">
        <v>238</v>
      </c>
      <c r="C162" s="8" t="s">
        <v>239</v>
      </c>
      <c r="D162" s="8">
        <v>141.14</v>
      </c>
      <c r="E162" s="8" t="s">
        <v>11</v>
      </c>
      <c r="F162" s="8">
        <v>82.2</v>
      </c>
      <c r="G162" s="9">
        <f t="shared" ref="G162:G184" si="4">D162/2*0.4+F162*0.6</f>
        <v>77.548</v>
      </c>
      <c r="H162" s="8">
        <v>1</v>
      </c>
    </row>
    <row r="163" s="4" customFormat="1" ht="30" customHeight="1" spans="1:8">
      <c r="A163" s="8" t="s">
        <v>240</v>
      </c>
      <c r="B163" s="8" t="s">
        <v>238</v>
      </c>
      <c r="C163" s="8" t="s">
        <v>239</v>
      </c>
      <c r="D163" s="8">
        <v>125</v>
      </c>
      <c r="E163" s="8" t="s">
        <v>15</v>
      </c>
      <c r="F163" s="8">
        <v>79.6</v>
      </c>
      <c r="G163" s="9">
        <f t="shared" si="4"/>
        <v>72.76</v>
      </c>
      <c r="H163" s="8">
        <v>1</v>
      </c>
    </row>
    <row r="164" s="5" customFormat="1" ht="30" customHeight="1" spans="1:8">
      <c r="A164" s="8" t="s">
        <v>241</v>
      </c>
      <c r="B164" s="8" t="s">
        <v>238</v>
      </c>
      <c r="C164" s="8" t="s">
        <v>239</v>
      </c>
      <c r="D164" s="8">
        <v>120.29</v>
      </c>
      <c r="E164" s="8" t="s">
        <v>17</v>
      </c>
      <c r="F164" s="8">
        <v>79.8</v>
      </c>
      <c r="G164" s="9">
        <f t="shared" si="4"/>
        <v>71.938</v>
      </c>
      <c r="H164" s="8">
        <v>1</v>
      </c>
    </row>
    <row r="165" s="5" customFormat="1" ht="30" customHeight="1" spans="1:8">
      <c r="A165" s="8" t="s">
        <v>242</v>
      </c>
      <c r="B165" s="8" t="s">
        <v>238</v>
      </c>
      <c r="C165" s="8" t="s">
        <v>239</v>
      </c>
      <c r="D165" s="8">
        <v>120.29</v>
      </c>
      <c r="E165" s="8" t="s">
        <v>17</v>
      </c>
      <c r="F165" s="8">
        <v>76.6</v>
      </c>
      <c r="G165" s="9">
        <f t="shared" si="4"/>
        <v>70.018</v>
      </c>
      <c r="H165" s="8">
        <v>1</v>
      </c>
    </row>
    <row r="166" s="4" customFormat="1" ht="30" customHeight="1" spans="1:8">
      <c r="A166" s="8" t="s">
        <v>243</v>
      </c>
      <c r="B166" s="8" t="s">
        <v>238</v>
      </c>
      <c r="C166" s="8" t="s">
        <v>79</v>
      </c>
      <c r="D166" s="8">
        <v>131.5</v>
      </c>
      <c r="E166" s="8" t="s">
        <v>11</v>
      </c>
      <c r="F166" s="8">
        <v>79.2</v>
      </c>
      <c r="G166" s="9">
        <f t="shared" si="4"/>
        <v>73.82</v>
      </c>
      <c r="H166" s="8">
        <v>1</v>
      </c>
    </row>
    <row r="167" s="4" customFormat="1" ht="30" customHeight="1" spans="1:8">
      <c r="A167" s="8" t="s">
        <v>244</v>
      </c>
      <c r="B167" s="8" t="s">
        <v>238</v>
      </c>
      <c r="C167" s="8" t="s">
        <v>79</v>
      </c>
      <c r="D167" s="8">
        <v>130</v>
      </c>
      <c r="E167" s="8" t="s">
        <v>13</v>
      </c>
      <c r="F167" s="8">
        <v>76.4</v>
      </c>
      <c r="G167" s="9">
        <f t="shared" si="4"/>
        <v>71.84</v>
      </c>
      <c r="H167" s="8">
        <v>1</v>
      </c>
    </row>
    <row r="168" s="4" customFormat="1" ht="30" customHeight="1" spans="1:8">
      <c r="A168" s="8" t="s">
        <v>245</v>
      </c>
      <c r="B168" s="8" t="s">
        <v>238</v>
      </c>
      <c r="C168" s="8" t="s">
        <v>79</v>
      </c>
      <c r="D168" s="8">
        <v>127.79</v>
      </c>
      <c r="E168" s="8" t="s">
        <v>15</v>
      </c>
      <c r="F168" s="8">
        <v>73</v>
      </c>
      <c r="G168" s="9">
        <f t="shared" si="4"/>
        <v>69.358</v>
      </c>
      <c r="H168" s="8">
        <v>1</v>
      </c>
    </row>
    <row r="169" s="4" customFormat="1" ht="30" customHeight="1" spans="1:8">
      <c r="A169" s="8" t="s">
        <v>246</v>
      </c>
      <c r="B169" s="8" t="s">
        <v>238</v>
      </c>
      <c r="C169" s="8" t="s">
        <v>247</v>
      </c>
      <c r="D169" s="8">
        <v>126.86</v>
      </c>
      <c r="E169" s="8" t="s">
        <v>11</v>
      </c>
      <c r="F169" s="8">
        <v>79.2</v>
      </c>
      <c r="G169" s="9">
        <f t="shared" si="4"/>
        <v>72.892</v>
      </c>
      <c r="H169" s="8">
        <v>1</v>
      </c>
    </row>
    <row r="170" s="4" customFormat="1" ht="30" customHeight="1" spans="1:8">
      <c r="A170" s="8" t="s">
        <v>248</v>
      </c>
      <c r="B170" s="8" t="s">
        <v>238</v>
      </c>
      <c r="C170" s="8" t="s">
        <v>247</v>
      </c>
      <c r="D170" s="8">
        <v>123.14</v>
      </c>
      <c r="E170" s="8" t="s">
        <v>13</v>
      </c>
      <c r="F170" s="8">
        <v>84.2</v>
      </c>
      <c r="G170" s="9">
        <f t="shared" si="4"/>
        <v>75.148</v>
      </c>
      <c r="H170" s="8">
        <v>1</v>
      </c>
    </row>
    <row r="171" s="4" customFormat="1" ht="30" customHeight="1" spans="1:8">
      <c r="A171" s="8" t="s">
        <v>249</v>
      </c>
      <c r="B171" s="8" t="s">
        <v>238</v>
      </c>
      <c r="C171" s="8" t="s">
        <v>247</v>
      </c>
      <c r="D171" s="8">
        <v>123</v>
      </c>
      <c r="E171" s="8" t="s">
        <v>15</v>
      </c>
      <c r="F171" s="8">
        <v>75.2</v>
      </c>
      <c r="G171" s="9">
        <f t="shared" si="4"/>
        <v>69.72</v>
      </c>
      <c r="H171" s="8">
        <v>1</v>
      </c>
    </row>
    <row r="172" s="4" customFormat="1" ht="30" customHeight="1" spans="1:8">
      <c r="A172" s="8" t="s">
        <v>250</v>
      </c>
      <c r="B172" s="8" t="s">
        <v>238</v>
      </c>
      <c r="C172" s="8" t="s">
        <v>251</v>
      </c>
      <c r="D172" s="8">
        <v>135.07</v>
      </c>
      <c r="E172" s="8" t="s">
        <v>11</v>
      </c>
      <c r="F172" s="8">
        <v>83.8</v>
      </c>
      <c r="G172" s="9">
        <f t="shared" si="4"/>
        <v>77.294</v>
      </c>
      <c r="H172" s="8">
        <v>1</v>
      </c>
    </row>
    <row r="173" s="4" customFormat="1" ht="30" customHeight="1" spans="1:8">
      <c r="A173" s="8" t="s">
        <v>252</v>
      </c>
      <c r="B173" s="8" t="s">
        <v>238</v>
      </c>
      <c r="C173" s="8" t="s">
        <v>251</v>
      </c>
      <c r="D173" s="8">
        <v>130.71</v>
      </c>
      <c r="E173" s="8" t="s">
        <v>13</v>
      </c>
      <c r="F173" s="8">
        <v>84.8</v>
      </c>
      <c r="G173" s="9">
        <f t="shared" si="4"/>
        <v>77.022</v>
      </c>
      <c r="H173" s="8">
        <v>1</v>
      </c>
    </row>
    <row r="174" s="4" customFormat="1" ht="30" customHeight="1" spans="1:8">
      <c r="A174" s="8" t="s">
        <v>253</v>
      </c>
      <c r="B174" s="8" t="s">
        <v>238</v>
      </c>
      <c r="C174" s="8" t="s">
        <v>251</v>
      </c>
      <c r="D174" s="8">
        <v>127.21</v>
      </c>
      <c r="E174" s="8" t="s">
        <v>15</v>
      </c>
      <c r="F174" s="8">
        <v>82</v>
      </c>
      <c r="G174" s="9">
        <f t="shared" si="4"/>
        <v>74.642</v>
      </c>
      <c r="H174" s="8">
        <v>1</v>
      </c>
    </row>
    <row r="175" s="4" customFormat="1" ht="30" customHeight="1" spans="1:8">
      <c r="A175" s="8" t="s">
        <v>254</v>
      </c>
      <c r="B175" s="8" t="s">
        <v>238</v>
      </c>
      <c r="C175" s="8" t="s">
        <v>255</v>
      </c>
      <c r="D175" s="8">
        <v>131.07</v>
      </c>
      <c r="E175" s="8">
        <v>1</v>
      </c>
      <c r="F175" s="8">
        <v>81</v>
      </c>
      <c r="G175" s="9">
        <f t="shared" si="4"/>
        <v>74.814</v>
      </c>
      <c r="H175" s="8">
        <v>1</v>
      </c>
    </row>
    <row r="176" s="4" customFormat="1" ht="30" customHeight="1" spans="1:8">
      <c r="A176" s="8" t="s">
        <v>256</v>
      </c>
      <c r="B176" s="8" t="s">
        <v>238</v>
      </c>
      <c r="C176" s="8" t="s">
        <v>255</v>
      </c>
      <c r="D176" s="8">
        <v>122.5</v>
      </c>
      <c r="E176" s="8">
        <v>2</v>
      </c>
      <c r="F176" s="8">
        <v>78</v>
      </c>
      <c r="G176" s="9">
        <f t="shared" si="4"/>
        <v>71.3</v>
      </c>
      <c r="H176" s="8">
        <v>1</v>
      </c>
    </row>
    <row r="177" s="4" customFormat="1" ht="30" customHeight="1" spans="1:8">
      <c r="A177" s="8" t="s">
        <v>257</v>
      </c>
      <c r="B177" s="8" t="s">
        <v>238</v>
      </c>
      <c r="C177" s="8" t="s">
        <v>258</v>
      </c>
      <c r="D177" s="8">
        <v>136.18</v>
      </c>
      <c r="E177" s="8">
        <v>1</v>
      </c>
      <c r="F177" s="8">
        <v>77.8</v>
      </c>
      <c r="G177" s="9">
        <f t="shared" si="4"/>
        <v>73.916</v>
      </c>
      <c r="H177" s="8">
        <v>1</v>
      </c>
    </row>
    <row r="178" s="4" customFormat="1" ht="30" customHeight="1" spans="1:8">
      <c r="A178" s="8" t="s">
        <v>259</v>
      </c>
      <c r="B178" s="8" t="s">
        <v>238</v>
      </c>
      <c r="C178" s="8" t="s">
        <v>258</v>
      </c>
      <c r="D178" s="8">
        <v>128.73</v>
      </c>
      <c r="E178" s="8">
        <v>2</v>
      </c>
      <c r="F178" s="8">
        <v>79.8</v>
      </c>
      <c r="G178" s="9">
        <f t="shared" si="4"/>
        <v>73.626</v>
      </c>
      <c r="H178" s="8">
        <v>1</v>
      </c>
    </row>
    <row r="179" s="4" customFormat="1" ht="30" customHeight="1" spans="1:8">
      <c r="A179" s="8" t="s">
        <v>260</v>
      </c>
      <c r="B179" s="8" t="s">
        <v>238</v>
      </c>
      <c r="C179" s="8" t="s">
        <v>258</v>
      </c>
      <c r="D179" s="8">
        <v>128.14</v>
      </c>
      <c r="E179" s="8">
        <v>3</v>
      </c>
      <c r="F179" s="8">
        <v>74.8</v>
      </c>
      <c r="G179" s="9">
        <f t="shared" si="4"/>
        <v>70.508</v>
      </c>
      <c r="H179" s="8">
        <v>1</v>
      </c>
    </row>
    <row r="180" s="4" customFormat="1" ht="30" customHeight="1" spans="1:8">
      <c r="A180" s="8" t="s">
        <v>261</v>
      </c>
      <c r="B180" s="8" t="s">
        <v>238</v>
      </c>
      <c r="C180" s="8" t="s">
        <v>262</v>
      </c>
      <c r="D180" s="8">
        <v>135.93</v>
      </c>
      <c r="E180" s="8" t="s">
        <v>11</v>
      </c>
      <c r="F180" s="8">
        <v>80.8</v>
      </c>
      <c r="G180" s="9">
        <f t="shared" si="4"/>
        <v>75.666</v>
      </c>
      <c r="H180" s="8">
        <v>1</v>
      </c>
    </row>
    <row r="181" s="4" customFormat="1" ht="30" customHeight="1" spans="1:8">
      <c r="A181" s="8" t="s">
        <v>263</v>
      </c>
      <c r="B181" s="8" t="s">
        <v>238</v>
      </c>
      <c r="C181" s="8" t="s">
        <v>262</v>
      </c>
      <c r="D181" s="8">
        <v>132.43</v>
      </c>
      <c r="E181" s="8" t="s">
        <v>15</v>
      </c>
      <c r="F181" s="8">
        <v>77</v>
      </c>
      <c r="G181" s="9">
        <f t="shared" si="4"/>
        <v>72.686</v>
      </c>
      <c r="H181" s="8">
        <v>1</v>
      </c>
    </row>
    <row r="182" s="4" customFormat="1" ht="30" customHeight="1" spans="1:8">
      <c r="A182" s="8" t="s">
        <v>264</v>
      </c>
      <c r="B182" s="8" t="s">
        <v>238</v>
      </c>
      <c r="C182" s="8" t="s">
        <v>265</v>
      </c>
      <c r="D182" s="8">
        <v>130.21</v>
      </c>
      <c r="E182" s="8" t="s">
        <v>11</v>
      </c>
      <c r="F182" s="8">
        <v>82.2</v>
      </c>
      <c r="G182" s="9">
        <f t="shared" si="4"/>
        <v>75.362</v>
      </c>
      <c r="H182" s="8">
        <v>1</v>
      </c>
    </row>
    <row r="183" s="4" customFormat="1" ht="30" customHeight="1" spans="1:8">
      <c r="A183" s="8" t="s">
        <v>266</v>
      </c>
      <c r="B183" s="8" t="s">
        <v>238</v>
      </c>
      <c r="C183" s="8" t="s">
        <v>265</v>
      </c>
      <c r="D183" s="8">
        <v>129.79</v>
      </c>
      <c r="E183" s="8" t="s">
        <v>13</v>
      </c>
      <c r="F183" s="8">
        <v>81.8</v>
      </c>
      <c r="G183" s="9">
        <f t="shared" si="4"/>
        <v>75.038</v>
      </c>
      <c r="H183" s="8">
        <v>1</v>
      </c>
    </row>
    <row r="184" s="4" customFormat="1" ht="30" customHeight="1" spans="1:8">
      <c r="A184" s="8" t="s">
        <v>267</v>
      </c>
      <c r="B184" s="8" t="s">
        <v>238</v>
      </c>
      <c r="C184" s="8" t="s">
        <v>265</v>
      </c>
      <c r="D184" s="8">
        <v>128</v>
      </c>
      <c r="E184" s="8" t="s">
        <v>15</v>
      </c>
      <c r="F184" s="8">
        <v>85.6</v>
      </c>
      <c r="G184" s="9">
        <f t="shared" si="4"/>
        <v>76.96</v>
      </c>
      <c r="H184" s="8">
        <v>1</v>
      </c>
    </row>
  </sheetData>
  <sheetProtection password="CCCB" sheet="1" selectLockedCells="1" selectUnlockedCells="1" objects="1"/>
  <sortState ref="A3:O185">
    <sortCondition ref="D3:D185" descending="1"/>
  </sortState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G68"/>
  <sheetViews>
    <sheetView topLeftCell="A2" workbookViewId="0">
      <selection activeCell="A2" sqref="A2:G68"/>
    </sheetView>
  </sheetViews>
  <sheetFormatPr defaultColWidth="9" defaultRowHeight="13.5" outlineLevelCol="6"/>
  <cols>
    <col min="1" max="1" width="12.5" customWidth="1"/>
    <col min="3" max="3" width="20.5" customWidth="1"/>
    <col min="4" max="4" width="12.75" customWidth="1"/>
    <col min="5" max="5" width="12.375" customWidth="1"/>
    <col min="6" max="6" width="10.25" customWidth="1"/>
    <col min="7" max="7" width="9.75" customWidth="1"/>
  </cols>
  <sheetData>
    <row r="2" ht="27" customHeight="1" spans="1:7">
      <c r="A2" s="1" t="s">
        <v>0</v>
      </c>
      <c r="B2" s="1" t="s">
        <v>268</v>
      </c>
      <c r="C2" s="1" t="s">
        <v>1</v>
      </c>
      <c r="D2" s="1" t="s">
        <v>2</v>
      </c>
      <c r="E2" s="1" t="s">
        <v>3</v>
      </c>
      <c r="F2" s="2" t="s">
        <v>5</v>
      </c>
      <c r="G2" s="1" t="s">
        <v>6</v>
      </c>
    </row>
    <row r="3" ht="27" customHeight="1" spans="1:7">
      <c r="A3" s="3" t="s">
        <v>12</v>
      </c>
      <c r="B3" s="3" t="s">
        <v>269</v>
      </c>
      <c r="C3" s="3" t="s">
        <v>9</v>
      </c>
      <c r="D3" s="3" t="s">
        <v>10</v>
      </c>
      <c r="E3" s="3">
        <v>129</v>
      </c>
      <c r="F3" s="3">
        <v>88.2</v>
      </c>
      <c r="G3" s="3">
        <v>78.72</v>
      </c>
    </row>
    <row r="4" ht="27" customHeight="1" spans="1:7">
      <c r="A4" s="3" t="s">
        <v>14</v>
      </c>
      <c r="B4" s="3" t="s">
        <v>270</v>
      </c>
      <c r="C4" s="3" t="s">
        <v>9</v>
      </c>
      <c r="D4" s="3" t="s">
        <v>10</v>
      </c>
      <c r="E4" s="3">
        <v>123.57</v>
      </c>
      <c r="F4" s="3">
        <v>80.8</v>
      </c>
      <c r="G4" s="3">
        <v>73.194</v>
      </c>
    </row>
    <row r="5" ht="27" customHeight="1" spans="1:7">
      <c r="A5" s="3" t="s">
        <v>16</v>
      </c>
      <c r="B5" s="3" t="s">
        <v>271</v>
      </c>
      <c r="C5" s="3" t="s">
        <v>9</v>
      </c>
      <c r="D5" s="3" t="s">
        <v>10</v>
      </c>
      <c r="E5" s="3">
        <v>122.36</v>
      </c>
      <c r="F5" s="3">
        <v>81.8</v>
      </c>
      <c r="G5" s="3">
        <v>73.552</v>
      </c>
    </row>
    <row r="6" ht="27" customHeight="1" spans="1:7">
      <c r="A6" s="3" t="s">
        <v>22</v>
      </c>
      <c r="B6" s="3" t="s">
        <v>272</v>
      </c>
      <c r="C6" s="3" t="s">
        <v>9</v>
      </c>
      <c r="D6" s="3" t="s">
        <v>23</v>
      </c>
      <c r="E6" s="3">
        <v>150.07</v>
      </c>
      <c r="F6" s="3">
        <v>83.2</v>
      </c>
      <c r="G6" s="3">
        <v>79.934</v>
      </c>
    </row>
    <row r="7" ht="27" customHeight="1" spans="1:7">
      <c r="A7" s="3" t="s">
        <v>24</v>
      </c>
      <c r="B7" s="3" t="s">
        <v>273</v>
      </c>
      <c r="C7" s="3" t="s">
        <v>9</v>
      </c>
      <c r="D7" s="3" t="s">
        <v>23</v>
      </c>
      <c r="E7" s="3">
        <v>148.64</v>
      </c>
      <c r="F7" s="3">
        <v>77</v>
      </c>
      <c r="G7" s="3">
        <v>75.928</v>
      </c>
    </row>
    <row r="8" ht="27" customHeight="1" spans="1:7">
      <c r="A8" s="3" t="s">
        <v>25</v>
      </c>
      <c r="B8" s="3" t="s">
        <v>274</v>
      </c>
      <c r="C8" s="3" t="s">
        <v>9</v>
      </c>
      <c r="D8" s="3" t="s">
        <v>23</v>
      </c>
      <c r="E8" s="3">
        <v>138.14</v>
      </c>
      <c r="F8" s="3">
        <v>82.4</v>
      </c>
      <c r="G8" s="3">
        <v>77.068</v>
      </c>
    </row>
    <row r="9" ht="27" customHeight="1" spans="1:7">
      <c r="A9" s="3" t="s">
        <v>29</v>
      </c>
      <c r="B9" s="3" t="s">
        <v>275</v>
      </c>
      <c r="C9" s="3" t="s">
        <v>9</v>
      </c>
      <c r="D9" s="3" t="s">
        <v>30</v>
      </c>
      <c r="E9" s="3">
        <v>120.36</v>
      </c>
      <c r="F9" s="3">
        <v>79.6</v>
      </c>
      <c r="G9" s="3">
        <v>71.832</v>
      </c>
    </row>
    <row r="10" ht="27" customHeight="1" spans="1:7">
      <c r="A10" s="3" t="s">
        <v>33</v>
      </c>
      <c r="B10" s="3" t="s">
        <v>276</v>
      </c>
      <c r="C10" s="3" t="s">
        <v>34</v>
      </c>
      <c r="D10" s="3" t="s">
        <v>35</v>
      </c>
      <c r="E10" s="3">
        <v>129.57</v>
      </c>
      <c r="F10" s="3">
        <v>73.4</v>
      </c>
      <c r="G10" s="3">
        <v>69.954</v>
      </c>
    </row>
    <row r="11" ht="27" customHeight="1" spans="1:7">
      <c r="A11" s="3" t="s">
        <v>41</v>
      </c>
      <c r="B11" s="3" t="s">
        <v>277</v>
      </c>
      <c r="C11" s="3" t="s">
        <v>39</v>
      </c>
      <c r="D11" s="3" t="s">
        <v>40</v>
      </c>
      <c r="E11" s="3">
        <v>134.21</v>
      </c>
      <c r="F11" s="3">
        <v>84.4</v>
      </c>
      <c r="G11" s="3">
        <v>77.482</v>
      </c>
    </row>
    <row r="12" ht="27" customHeight="1" spans="1:7">
      <c r="A12" s="3" t="s">
        <v>43</v>
      </c>
      <c r="B12" s="3" t="s">
        <v>278</v>
      </c>
      <c r="C12" s="3" t="s">
        <v>44</v>
      </c>
      <c r="D12" s="3" t="s">
        <v>45</v>
      </c>
      <c r="E12" s="3">
        <v>62.97</v>
      </c>
      <c r="F12" s="3">
        <v>76.6</v>
      </c>
      <c r="G12" s="3">
        <v>71.148</v>
      </c>
    </row>
    <row r="13" ht="27" customHeight="1" spans="1:7">
      <c r="A13" s="3" t="s">
        <v>46</v>
      </c>
      <c r="B13" s="3" t="s">
        <v>279</v>
      </c>
      <c r="C13" s="3" t="s">
        <v>44</v>
      </c>
      <c r="D13" s="3" t="s">
        <v>45</v>
      </c>
      <c r="E13" s="3">
        <v>61.59</v>
      </c>
      <c r="F13" s="3">
        <v>74</v>
      </c>
      <c r="G13" s="3">
        <v>69.036</v>
      </c>
    </row>
    <row r="14" ht="27" customHeight="1" spans="1:7">
      <c r="A14" s="3" t="s">
        <v>52</v>
      </c>
      <c r="B14" s="3" t="s">
        <v>280</v>
      </c>
      <c r="C14" s="3" t="s">
        <v>44</v>
      </c>
      <c r="D14" s="3" t="s">
        <v>51</v>
      </c>
      <c r="E14" s="3">
        <v>63.48</v>
      </c>
      <c r="F14" s="3">
        <v>81.4</v>
      </c>
      <c r="G14" s="3">
        <v>74.232</v>
      </c>
    </row>
    <row r="15" ht="27" customHeight="1" spans="1:7">
      <c r="A15" s="3" t="s">
        <v>54</v>
      </c>
      <c r="B15" s="3" t="s">
        <v>281</v>
      </c>
      <c r="C15" s="3" t="s">
        <v>44</v>
      </c>
      <c r="D15" s="3" t="s">
        <v>55</v>
      </c>
      <c r="E15" s="3">
        <v>58.12</v>
      </c>
      <c r="F15" s="3">
        <v>80.2</v>
      </c>
      <c r="G15" s="3">
        <v>71.368</v>
      </c>
    </row>
    <row r="16" ht="27" customHeight="1" spans="1:7">
      <c r="A16" s="3" t="s">
        <v>58</v>
      </c>
      <c r="B16" s="3" t="s">
        <v>282</v>
      </c>
      <c r="C16" s="3" t="s">
        <v>44</v>
      </c>
      <c r="D16" s="3" t="s">
        <v>59</v>
      </c>
      <c r="E16" s="3">
        <v>61.53</v>
      </c>
      <c r="F16" s="3">
        <v>80.4</v>
      </c>
      <c r="G16" s="3">
        <v>72.852</v>
      </c>
    </row>
    <row r="17" ht="27" customHeight="1" spans="1:7">
      <c r="A17" s="3" t="s">
        <v>60</v>
      </c>
      <c r="B17" s="3" t="s">
        <v>283</v>
      </c>
      <c r="C17" s="3" t="s">
        <v>44</v>
      </c>
      <c r="D17" s="3" t="s">
        <v>59</v>
      </c>
      <c r="E17" s="3">
        <v>59.78</v>
      </c>
      <c r="F17" s="3">
        <v>72.6</v>
      </c>
      <c r="G17" s="3">
        <v>67.472</v>
      </c>
    </row>
    <row r="18" ht="27" customHeight="1" spans="1:7">
      <c r="A18" s="3" t="s">
        <v>64</v>
      </c>
      <c r="B18" s="3" t="s">
        <v>284</v>
      </c>
      <c r="C18" s="3" t="s">
        <v>65</v>
      </c>
      <c r="D18" s="3" t="s">
        <v>40</v>
      </c>
      <c r="E18" s="3">
        <v>135.21</v>
      </c>
      <c r="F18" s="3">
        <v>87.8</v>
      </c>
      <c r="G18" s="3">
        <v>79.722</v>
      </c>
    </row>
    <row r="19" ht="27" customHeight="1" spans="1:7">
      <c r="A19" s="3" t="s">
        <v>68</v>
      </c>
      <c r="B19" s="3" t="s">
        <v>285</v>
      </c>
      <c r="C19" s="3" t="s">
        <v>69</v>
      </c>
      <c r="D19" s="3" t="s">
        <v>70</v>
      </c>
      <c r="E19" s="3">
        <v>134.71</v>
      </c>
      <c r="F19" s="3">
        <v>79.6</v>
      </c>
      <c r="G19" s="3">
        <v>74.702</v>
      </c>
    </row>
    <row r="20" ht="27" customHeight="1" spans="1:7">
      <c r="A20" s="3" t="s">
        <v>76</v>
      </c>
      <c r="B20" s="3" t="s">
        <v>286</v>
      </c>
      <c r="C20" s="3" t="s">
        <v>69</v>
      </c>
      <c r="D20" s="3" t="s">
        <v>74</v>
      </c>
      <c r="E20" s="3">
        <v>128.07</v>
      </c>
      <c r="F20" s="3">
        <v>90.4</v>
      </c>
      <c r="G20" s="3">
        <v>79.854</v>
      </c>
    </row>
    <row r="21" ht="27" customHeight="1" spans="1:7">
      <c r="A21" s="3" t="s">
        <v>77</v>
      </c>
      <c r="B21" s="3" t="s">
        <v>287</v>
      </c>
      <c r="C21" s="3" t="s">
        <v>78</v>
      </c>
      <c r="D21" s="3" t="s">
        <v>79</v>
      </c>
      <c r="E21" s="3">
        <v>133.93</v>
      </c>
      <c r="F21" s="3">
        <v>77.4</v>
      </c>
      <c r="G21" s="3">
        <v>73.226</v>
      </c>
    </row>
    <row r="22" ht="27" customHeight="1" spans="1:7">
      <c r="A22" s="3" t="s">
        <v>81</v>
      </c>
      <c r="B22" s="3" t="s">
        <v>288</v>
      </c>
      <c r="C22" s="3" t="s">
        <v>82</v>
      </c>
      <c r="D22" s="3" t="s">
        <v>83</v>
      </c>
      <c r="E22" s="3">
        <v>146.21</v>
      </c>
      <c r="F22" s="3">
        <v>76.6</v>
      </c>
      <c r="G22" s="3">
        <v>75.202</v>
      </c>
    </row>
    <row r="23" ht="27" customHeight="1" spans="1:7">
      <c r="A23" s="3" t="s">
        <v>86</v>
      </c>
      <c r="B23" s="3" t="s">
        <v>289</v>
      </c>
      <c r="C23" s="3" t="s">
        <v>87</v>
      </c>
      <c r="D23" s="3" t="s">
        <v>88</v>
      </c>
      <c r="E23" s="3">
        <v>135.71</v>
      </c>
      <c r="F23" s="3">
        <v>79.4</v>
      </c>
      <c r="G23" s="3">
        <v>74.782</v>
      </c>
    </row>
    <row r="24" ht="27" customHeight="1" spans="1:7">
      <c r="A24" s="3" t="s">
        <v>91</v>
      </c>
      <c r="B24" s="3" t="s">
        <v>290</v>
      </c>
      <c r="C24" s="3" t="s">
        <v>87</v>
      </c>
      <c r="D24" s="3" t="s">
        <v>88</v>
      </c>
      <c r="E24" s="3">
        <v>127.64</v>
      </c>
      <c r="F24" s="3">
        <v>76.2</v>
      </c>
      <c r="G24" s="3">
        <v>71.248</v>
      </c>
    </row>
    <row r="25" ht="27" customHeight="1" spans="1:7">
      <c r="A25" s="3" t="s">
        <v>93</v>
      </c>
      <c r="B25" s="3" t="s">
        <v>291</v>
      </c>
      <c r="C25" s="3" t="s">
        <v>87</v>
      </c>
      <c r="D25" s="3" t="s">
        <v>94</v>
      </c>
      <c r="E25" s="3">
        <v>138.64</v>
      </c>
      <c r="F25" s="3">
        <v>77.8</v>
      </c>
      <c r="G25" s="3">
        <v>74.408</v>
      </c>
    </row>
    <row r="26" ht="27" customHeight="1" spans="1:7">
      <c r="A26" s="3" t="s">
        <v>95</v>
      </c>
      <c r="B26" s="3" t="s">
        <v>292</v>
      </c>
      <c r="C26" s="3" t="s">
        <v>87</v>
      </c>
      <c r="D26" s="3" t="s">
        <v>94</v>
      </c>
      <c r="E26" s="3">
        <v>138.21</v>
      </c>
      <c r="F26" s="3">
        <v>85.4</v>
      </c>
      <c r="G26" s="3">
        <v>78.882</v>
      </c>
    </row>
    <row r="27" ht="27" customHeight="1" spans="1:7">
      <c r="A27" s="3" t="s">
        <v>99</v>
      </c>
      <c r="B27" s="3" t="s">
        <v>293</v>
      </c>
      <c r="C27" s="3" t="s">
        <v>87</v>
      </c>
      <c r="D27" s="3" t="s">
        <v>100</v>
      </c>
      <c r="E27" s="3">
        <v>134.71</v>
      </c>
      <c r="F27" s="3">
        <v>76.4</v>
      </c>
      <c r="G27" s="3">
        <v>72.782</v>
      </c>
    </row>
    <row r="28" ht="27" customHeight="1" spans="1:7">
      <c r="A28" s="3" t="s">
        <v>105</v>
      </c>
      <c r="B28" s="3" t="s">
        <v>294</v>
      </c>
      <c r="C28" s="3" t="s">
        <v>104</v>
      </c>
      <c r="D28" s="3" t="s">
        <v>40</v>
      </c>
      <c r="E28" s="3">
        <v>141</v>
      </c>
      <c r="F28" s="3">
        <v>82.6</v>
      </c>
      <c r="G28" s="3">
        <v>77.76</v>
      </c>
    </row>
    <row r="29" ht="27" customHeight="1" spans="1:7">
      <c r="A29" s="3" t="s">
        <v>107</v>
      </c>
      <c r="B29" s="3" t="s">
        <v>295</v>
      </c>
      <c r="C29" s="3" t="s">
        <v>108</v>
      </c>
      <c r="D29" s="3" t="s">
        <v>109</v>
      </c>
      <c r="E29" s="3">
        <v>138.64</v>
      </c>
      <c r="F29" s="3">
        <v>86.6</v>
      </c>
      <c r="G29" s="3">
        <v>79.688</v>
      </c>
    </row>
    <row r="30" ht="27" customHeight="1" spans="1:7">
      <c r="A30" s="3" t="s">
        <v>112</v>
      </c>
      <c r="B30" s="3" t="s">
        <v>296</v>
      </c>
      <c r="C30" s="3" t="s">
        <v>113</v>
      </c>
      <c r="D30" s="3" t="s">
        <v>114</v>
      </c>
      <c r="E30" s="3">
        <v>133.07</v>
      </c>
      <c r="F30" s="3">
        <v>81.4</v>
      </c>
      <c r="G30" s="3">
        <v>75.454</v>
      </c>
    </row>
    <row r="31" ht="27" customHeight="1" spans="1:7">
      <c r="A31" s="3" t="s">
        <v>117</v>
      </c>
      <c r="B31" s="3" t="s">
        <v>297</v>
      </c>
      <c r="C31" s="3" t="s">
        <v>113</v>
      </c>
      <c r="D31" s="3" t="s">
        <v>118</v>
      </c>
      <c r="E31" s="3">
        <v>137</v>
      </c>
      <c r="F31" s="3">
        <v>83.4</v>
      </c>
      <c r="G31" s="3">
        <v>77.44</v>
      </c>
    </row>
    <row r="32" ht="27" customHeight="1" spans="1:7">
      <c r="A32" s="3" t="s">
        <v>121</v>
      </c>
      <c r="B32" s="3" t="s">
        <v>298</v>
      </c>
      <c r="C32" s="3" t="s">
        <v>122</v>
      </c>
      <c r="D32" s="3" t="s">
        <v>40</v>
      </c>
      <c r="E32" s="3">
        <v>139.36</v>
      </c>
      <c r="F32" s="3">
        <v>82.6</v>
      </c>
      <c r="G32" s="3">
        <v>77.432</v>
      </c>
    </row>
    <row r="33" ht="27" customHeight="1" spans="1:7">
      <c r="A33" s="3" t="s">
        <v>125</v>
      </c>
      <c r="B33" s="3" t="s">
        <v>299</v>
      </c>
      <c r="C33" s="3" t="s">
        <v>126</v>
      </c>
      <c r="D33" s="3" t="s">
        <v>127</v>
      </c>
      <c r="E33" s="3">
        <v>137.21</v>
      </c>
      <c r="F33" s="3">
        <v>86.2</v>
      </c>
      <c r="G33" s="3">
        <v>79.162</v>
      </c>
    </row>
    <row r="34" ht="27" customHeight="1" spans="1:7">
      <c r="A34" s="3" t="s">
        <v>133</v>
      </c>
      <c r="B34" s="3" t="s">
        <v>300</v>
      </c>
      <c r="C34" s="3" t="s">
        <v>131</v>
      </c>
      <c r="D34" s="3" t="s">
        <v>132</v>
      </c>
      <c r="E34" s="3">
        <v>129.36</v>
      </c>
      <c r="F34" s="3">
        <v>89.2</v>
      </c>
      <c r="G34" s="3">
        <v>79.392</v>
      </c>
    </row>
    <row r="35" ht="27" customHeight="1" spans="1:7">
      <c r="A35" s="3" t="s">
        <v>138</v>
      </c>
      <c r="B35" s="3" t="s">
        <v>301</v>
      </c>
      <c r="C35" s="3" t="s">
        <v>136</v>
      </c>
      <c r="D35" s="3" t="s">
        <v>137</v>
      </c>
      <c r="E35" s="3">
        <v>143.86</v>
      </c>
      <c r="F35" s="3">
        <v>81.8</v>
      </c>
      <c r="G35" s="3">
        <v>77.852</v>
      </c>
    </row>
    <row r="36" ht="27" customHeight="1" spans="1:7">
      <c r="A36" s="3" t="s">
        <v>140</v>
      </c>
      <c r="B36" s="3" t="s">
        <v>302</v>
      </c>
      <c r="C36" s="3" t="s">
        <v>141</v>
      </c>
      <c r="D36" s="3" t="s">
        <v>70</v>
      </c>
      <c r="E36" s="3">
        <v>136.64</v>
      </c>
      <c r="F36" s="3">
        <v>77.6</v>
      </c>
      <c r="G36" s="3">
        <v>73.888</v>
      </c>
    </row>
    <row r="37" ht="27" customHeight="1" spans="1:7">
      <c r="A37" s="3" t="s">
        <v>145</v>
      </c>
      <c r="B37" s="3" t="s">
        <v>303</v>
      </c>
      <c r="C37" s="3" t="s">
        <v>141</v>
      </c>
      <c r="D37" s="3" t="s">
        <v>74</v>
      </c>
      <c r="E37" s="3">
        <v>140.29</v>
      </c>
      <c r="F37" s="3">
        <v>78.6</v>
      </c>
      <c r="G37" s="3">
        <v>75.218</v>
      </c>
    </row>
    <row r="38" ht="27" customHeight="1" spans="1:7">
      <c r="A38" s="3" t="s">
        <v>151</v>
      </c>
      <c r="B38" s="3" t="s">
        <v>304</v>
      </c>
      <c r="C38" s="3" t="s">
        <v>148</v>
      </c>
      <c r="D38" s="3" t="s">
        <v>70</v>
      </c>
      <c r="E38" s="3">
        <v>131.57</v>
      </c>
      <c r="F38" s="3">
        <v>81.8</v>
      </c>
      <c r="G38" s="3">
        <v>75.394</v>
      </c>
    </row>
    <row r="39" ht="27" customHeight="1" spans="1:7">
      <c r="A39" s="3" t="s">
        <v>152</v>
      </c>
      <c r="B39" s="3" t="s">
        <v>305</v>
      </c>
      <c r="C39" s="3" t="s">
        <v>148</v>
      </c>
      <c r="D39" s="3" t="s">
        <v>70</v>
      </c>
      <c r="E39" s="3">
        <v>130.57</v>
      </c>
      <c r="F39" s="3">
        <v>83.8</v>
      </c>
      <c r="G39" s="3">
        <v>76.394</v>
      </c>
    </row>
    <row r="40" ht="27" customHeight="1" spans="1:7">
      <c r="A40" s="3" t="s">
        <v>153</v>
      </c>
      <c r="B40" s="3" t="s">
        <v>306</v>
      </c>
      <c r="C40" s="3" t="s">
        <v>148</v>
      </c>
      <c r="D40" s="3" t="s">
        <v>74</v>
      </c>
      <c r="E40" s="3">
        <v>131.21</v>
      </c>
      <c r="F40" s="3">
        <v>81.2</v>
      </c>
      <c r="G40" s="3">
        <v>74.962</v>
      </c>
    </row>
    <row r="41" ht="27" customHeight="1" spans="1:7">
      <c r="A41" s="3" t="s">
        <v>159</v>
      </c>
      <c r="B41" s="3" t="s">
        <v>307</v>
      </c>
      <c r="C41" s="3" t="s">
        <v>157</v>
      </c>
      <c r="D41" s="3" t="s">
        <v>40</v>
      </c>
      <c r="E41" s="3">
        <v>130.43</v>
      </c>
      <c r="F41" s="3">
        <v>80.2</v>
      </c>
      <c r="G41" s="3">
        <v>74.206</v>
      </c>
    </row>
    <row r="42" ht="27" customHeight="1" spans="1:7">
      <c r="A42" s="3" t="s">
        <v>160</v>
      </c>
      <c r="B42" s="3" t="s">
        <v>308</v>
      </c>
      <c r="C42" s="3" t="s">
        <v>161</v>
      </c>
      <c r="D42" s="3" t="s">
        <v>162</v>
      </c>
      <c r="E42" s="3">
        <v>119.57</v>
      </c>
      <c r="F42" s="3">
        <v>85.6</v>
      </c>
      <c r="G42" s="3">
        <v>75.274</v>
      </c>
    </row>
    <row r="43" ht="27" customHeight="1" spans="1:7">
      <c r="A43" s="3" t="s">
        <v>165</v>
      </c>
      <c r="B43" s="3" t="s">
        <v>309</v>
      </c>
      <c r="C43" s="3" t="s">
        <v>161</v>
      </c>
      <c r="D43" s="3" t="s">
        <v>166</v>
      </c>
      <c r="E43" s="3">
        <v>119.14</v>
      </c>
      <c r="F43" s="3">
        <v>88.4</v>
      </c>
      <c r="G43" s="3">
        <v>76.868</v>
      </c>
    </row>
    <row r="44" ht="27" customHeight="1" spans="1:7">
      <c r="A44" s="3" t="s">
        <v>169</v>
      </c>
      <c r="B44" s="3" t="s">
        <v>310</v>
      </c>
      <c r="C44" s="3" t="s">
        <v>161</v>
      </c>
      <c r="D44" s="3" t="s">
        <v>166</v>
      </c>
      <c r="E44" s="3">
        <v>115.57</v>
      </c>
      <c r="F44" s="3">
        <v>88.4</v>
      </c>
      <c r="G44" s="3">
        <v>76.154</v>
      </c>
    </row>
    <row r="45" ht="27" customHeight="1" spans="1:7">
      <c r="A45" s="3" t="s">
        <v>176</v>
      </c>
      <c r="B45" s="3" t="s">
        <v>311</v>
      </c>
      <c r="C45" s="3" t="s">
        <v>174</v>
      </c>
      <c r="D45" s="3" t="s">
        <v>175</v>
      </c>
      <c r="E45" s="3">
        <v>132.71</v>
      </c>
      <c r="F45" s="3">
        <v>78.6</v>
      </c>
      <c r="G45" s="3">
        <v>73.702</v>
      </c>
    </row>
    <row r="46" ht="27" customHeight="1" spans="1:7">
      <c r="A46" s="3" t="s">
        <v>180</v>
      </c>
      <c r="B46" s="3" t="s">
        <v>312</v>
      </c>
      <c r="C46" s="3" t="s">
        <v>174</v>
      </c>
      <c r="D46" s="3" t="s">
        <v>179</v>
      </c>
      <c r="E46" s="3">
        <v>132.93</v>
      </c>
      <c r="F46" s="3">
        <v>80.8</v>
      </c>
      <c r="G46" s="3">
        <v>75.066</v>
      </c>
    </row>
    <row r="47" ht="27" customHeight="1" spans="1:7">
      <c r="A47" s="3" t="s">
        <v>185</v>
      </c>
      <c r="B47" s="3" t="s">
        <v>313</v>
      </c>
      <c r="C47" s="3" t="s">
        <v>183</v>
      </c>
      <c r="D47" s="3" t="s">
        <v>40</v>
      </c>
      <c r="E47" s="3">
        <v>114.14</v>
      </c>
      <c r="F47" s="3">
        <v>86.2</v>
      </c>
      <c r="G47" s="3">
        <v>74.548</v>
      </c>
    </row>
    <row r="48" ht="27" customHeight="1" spans="1:7">
      <c r="A48" s="3" t="s">
        <v>186</v>
      </c>
      <c r="B48" s="3" t="s">
        <v>314</v>
      </c>
      <c r="C48" s="3" t="s">
        <v>187</v>
      </c>
      <c r="D48" s="3" t="s">
        <v>188</v>
      </c>
      <c r="E48" s="3">
        <v>125.71</v>
      </c>
      <c r="F48" s="3">
        <v>85</v>
      </c>
      <c r="G48" s="3">
        <v>76.142</v>
      </c>
    </row>
    <row r="49" ht="27" customHeight="1" spans="1:7">
      <c r="A49" s="3" t="s">
        <v>191</v>
      </c>
      <c r="B49" s="3" t="s">
        <v>315</v>
      </c>
      <c r="C49" s="3" t="s">
        <v>187</v>
      </c>
      <c r="D49" s="3" t="s">
        <v>192</v>
      </c>
      <c r="E49" s="3">
        <v>142.64</v>
      </c>
      <c r="F49" s="3">
        <v>80.2</v>
      </c>
      <c r="G49" s="3">
        <v>76.648</v>
      </c>
    </row>
    <row r="50" ht="27" customHeight="1" spans="1:7">
      <c r="A50" s="3" t="s">
        <v>197</v>
      </c>
      <c r="B50" s="3" t="s">
        <v>316</v>
      </c>
      <c r="C50" s="3" t="s">
        <v>187</v>
      </c>
      <c r="D50" s="3" t="s">
        <v>196</v>
      </c>
      <c r="E50" s="3">
        <v>128.14</v>
      </c>
      <c r="F50" s="3">
        <v>87.2</v>
      </c>
      <c r="G50" s="3">
        <v>77.948</v>
      </c>
    </row>
    <row r="51" ht="27" customHeight="1" spans="1:7">
      <c r="A51" s="3" t="s">
        <v>199</v>
      </c>
      <c r="B51" s="3" t="s">
        <v>317</v>
      </c>
      <c r="C51" s="3" t="s">
        <v>187</v>
      </c>
      <c r="D51" s="3" t="s">
        <v>200</v>
      </c>
      <c r="E51" s="3">
        <v>128.5</v>
      </c>
      <c r="F51" s="3">
        <v>79.2</v>
      </c>
      <c r="G51" s="3">
        <v>73.22</v>
      </c>
    </row>
    <row r="52" ht="27" customHeight="1" spans="1:7">
      <c r="A52" s="3" t="s">
        <v>205</v>
      </c>
      <c r="B52" s="3" t="s">
        <v>318</v>
      </c>
      <c r="C52" s="3" t="s">
        <v>187</v>
      </c>
      <c r="D52" s="3" t="s">
        <v>204</v>
      </c>
      <c r="E52" s="3">
        <v>122.5</v>
      </c>
      <c r="F52" s="3">
        <v>81.4</v>
      </c>
      <c r="G52" s="3">
        <v>73.34</v>
      </c>
    </row>
    <row r="53" ht="27" customHeight="1" spans="1:7">
      <c r="A53" s="3" t="s">
        <v>207</v>
      </c>
      <c r="B53" s="3" t="s">
        <v>319</v>
      </c>
      <c r="C53" s="3" t="s">
        <v>187</v>
      </c>
      <c r="D53" s="3" t="s">
        <v>208</v>
      </c>
      <c r="E53" s="3">
        <v>128</v>
      </c>
      <c r="F53" s="3">
        <v>82</v>
      </c>
      <c r="G53" s="3">
        <v>74.8</v>
      </c>
    </row>
    <row r="54" ht="27" customHeight="1" spans="1:7">
      <c r="A54" s="3" t="s">
        <v>213</v>
      </c>
      <c r="B54" s="3" t="s">
        <v>320</v>
      </c>
      <c r="C54" s="3" t="s">
        <v>187</v>
      </c>
      <c r="D54" s="3" t="s">
        <v>208</v>
      </c>
      <c r="E54" s="3">
        <v>119.79</v>
      </c>
      <c r="F54" s="3">
        <v>86.4</v>
      </c>
      <c r="G54" s="3">
        <v>75.798</v>
      </c>
    </row>
    <row r="55" ht="27" customHeight="1" spans="1:7">
      <c r="A55" s="3" t="s">
        <v>214</v>
      </c>
      <c r="B55" s="3" t="s">
        <v>321</v>
      </c>
      <c r="C55" s="3" t="s">
        <v>187</v>
      </c>
      <c r="D55" s="3" t="s">
        <v>215</v>
      </c>
      <c r="E55" s="3">
        <v>135.43</v>
      </c>
      <c r="F55" s="3">
        <v>84.4</v>
      </c>
      <c r="G55" s="3">
        <v>77.726</v>
      </c>
    </row>
    <row r="56" ht="27" customHeight="1" spans="1:7">
      <c r="A56" s="3" t="s">
        <v>218</v>
      </c>
      <c r="B56" s="3" t="s">
        <v>322</v>
      </c>
      <c r="C56" s="3" t="s">
        <v>219</v>
      </c>
      <c r="D56" s="3" t="s">
        <v>175</v>
      </c>
      <c r="E56" s="3">
        <v>123.57</v>
      </c>
      <c r="F56" s="3">
        <v>79.2</v>
      </c>
      <c r="G56" s="3">
        <v>72.234</v>
      </c>
    </row>
    <row r="57" ht="27" customHeight="1" spans="1:7">
      <c r="A57" s="3" t="s">
        <v>225</v>
      </c>
      <c r="B57" s="3" t="s">
        <v>323</v>
      </c>
      <c r="C57" s="3" t="s">
        <v>219</v>
      </c>
      <c r="D57" s="3" t="s">
        <v>179</v>
      </c>
      <c r="E57" s="3">
        <v>123.93</v>
      </c>
      <c r="F57" s="3">
        <v>84.4</v>
      </c>
      <c r="G57" s="3">
        <v>75.426</v>
      </c>
    </row>
    <row r="58" ht="27" customHeight="1" spans="1:7">
      <c r="A58" s="3" t="s">
        <v>226</v>
      </c>
      <c r="B58" s="3" t="s">
        <v>324</v>
      </c>
      <c r="C58" s="3" t="s">
        <v>219</v>
      </c>
      <c r="D58" s="3" t="s">
        <v>227</v>
      </c>
      <c r="E58" s="3">
        <v>130.86</v>
      </c>
      <c r="F58" s="3">
        <v>81.6</v>
      </c>
      <c r="G58" s="3">
        <v>75.132</v>
      </c>
    </row>
    <row r="59" ht="27" customHeight="1" spans="1:7">
      <c r="A59" s="3" t="s">
        <v>230</v>
      </c>
      <c r="B59" s="3" t="s">
        <v>325</v>
      </c>
      <c r="C59" s="3" t="s">
        <v>219</v>
      </c>
      <c r="D59" s="3" t="s">
        <v>231</v>
      </c>
      <c r="E59" s="3">
        <v>136</v>
      </c>
      <c r="F59" s="3">
        <v>89.8</v>
      </c>
      <c r="G59" s="3">
        <v>81.08</v>
      </c>
    </row>
    <row r="60" ht="27" customHeight="1" spans="1:7">
      <c r="A60" s="3" t="s">
        <v>236</v>
      </c>
      <c r="B60" s="3" t="s">
        <v>326</v>
      </c>
      <c r="C60" s="3" t="s">
        <v>219</v>
      </c>
      <c r="D60" s="3" t="s">
        <v>235</v>
      </c>
      <c r="E60" s="3">
        <v>111.5</v>
      </c>
      <c r="F60" s="3">
        <v>87</v>
      </c>
      <c r="G60" s="3">
        <v>74.5</v>
      </c>
    </row>
    <row r="61" ht="27" customHeight="1" spans="1:7">
      <c r="A61" s="3" t="s">
        <v>237</v>
      </c>
      <c r="B61" s="3" t="s">
        <v>327</v>
      </c>
      <c r="C61" s="3" t="s">
        <v>238</v>
      </c>
      <c r="D61" s="3" t="s">
        <v>239</v>
      </c>
      <c r="E61" s="3">
        <v>141.14</v>
      </c>
      <c r="F61" s="3">
        <v>82.2</v>
      </c>
      <c r="G61" s="3">
        <v>77.548</v>
      </c>
    </row>
    <row r="62" ht="27" customHeight="1" spans="1:7">
      <c r="A62" s="3" t="s">
        <v>243</v>
      </c>
      <c r="B62" s="3" t="s">
        <v>328</v>
      </c>
      <c r="C62" s="3" t="s">
        <v>238</v>
      </c>
      <c r="D62" s="3" t="s">
        <v>79</v>
      </c>
      <c r="E62" s="3">
        <v>131.5</v>
      </c>
      <c r="F62" s="3">
        <v>79.2</v>
      </c>
      <c r="G62" s="3">
        <v>73.82</v>
      </c>
    </row>
    <row r="63" ht="27" customHeight="1" spans="1:7">
      <c r="A63" s="3" t="s">
        <v>248</v>
      </c>
      <c r="B63" s="3" t="s">
        <v>329</v>
      </c>
      <c r="C63" s="3" t="s">
        <v>238</v>
      </c>
      <c r="D63" s="3" t="s">
        <v>247</v>
      </c>
      <c r="E63" s="3">
        <v>123.14</v>
      </c>
      <c r="F63" s="3">
        <v>84.2</v>
      </c>
      <c r="G63" s="3">
        <v>75.148</v>
      </c>
    </row>
    <row r="64" ht="27" customHeight="1" spans="1:7">
      <c r="A64" s="3" t="s">
        <v>250</v>
      </c>
      <c r="B64" s="3" t="s">
        <v>330</v>
      </c>
      <c r="C64" s="3" t="s">
        <v>238</v>
      </c>
      <c r="D64" s="3" t="s">
        <v>251</v>
      </c>
      <c r="E64" s="3">
        <v>135.07</v>
      </c>
      <c r="F64" s="3">
        <v>83.8</v>
      </c>
      <c r="G64" s="3">
        <v>77.294</v>
      </c>
    </row>
    <row r="65" ht="27" customHeight="1" spans="1:7">
      <c r="A65" s="3" t="s">
        <v>254</v>
      </c>
      <c r="B65" s="3" t="s">
        <v>331</v>
      </c>
      <c r="C65" s="3" t="s">
        <v>238</v>
      </c>
      <c r="D65" s="3" t="s">
        <v>255</v>
      </c>
      <c r="E65" s="3">
        <v>131.07</v>
      </c>
      <c r="F65" s="3">
        <v>81</v>
      </c>
      <c r="G65" s="3">
        <v>74.814</v>
      </c>
    </row>
    <row r="66" ht="27" customHeight="1" spans="1:7">
      <c r="A66" s="3" t="s">
        <v>257</v>
      </c>
      <c r="B66" s="3" t="s">
        <v>332</v>
      </c>
      <c r="C66" s="3" t="s">
        <v>238</v>
      </c>
      <c r="D66" s="3" t="s">
        <v>258</v>
      </c>
      <c r="E66" s="3">
        <v>136.18</v>
      </c>
      <c r="F66" s="3">
        <v>77.8</v>
      </c>
      <c r="G66" s="3">
        <v>73.916</v>
      </c>
    </row>
    <row r="67" ht="27" customHeight="1" spans="1:7">
      <c r="A67" s="3" t="s">
        <v>261</v>
      </c>
      <c r="B67" s="3" t="s">
        <v>333</v>
      </c>
      <c r="C67" s="3" t="s">
        <v>238</v>
      </c>
      <c r="D67" s="3" t="s">
        <v>262</v>
      </c>
      <c r="E67" s="3">
        <v>135.93</v>
      </c>
      <c r="F67" s="3">
        <v>80.8</v>
      </c>
      <c r="G67" s="3">
        <v>75.666</v>
      </c>
    </row>
    <row r="68" ht="27" customHeight="1" spans="1:7">
      <c r="A68" s="3" t="s">
        <v>267</v>
      </c>
      <c r="B68" s="3" t="s">
        <v>334</v>
      </c>
      <c r="C68" s="3" t="s">
        <v>238</v>
      </c>
      <c r="D68" s="3" t="s">
        <v>265</v>
      </c>
      <c r="E68" s="3">
        <v>128</v>
      </c>
      <c r="F68" s="3">
        <v>85.6</v>
      </c>
      <c r="G68" s="3">
        <v>76.96</v>
      </c>
    </row>
  </sheetData>
  <sheetProtection password="CCCB" sheet="1" selectLockedCells="1" selectUnlockedCells="1" objects="1"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面试成绩、总成绩</vt:lpstr>
      <vt:lpstr>入围体检名单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沈群英(shenqy)</dc:creator>
  <dcterms:created xsi:type="dcterms:W3CDTF">2018-02-24T02:58:00Z</dcterms:created>
  <dcterms:modified xsi:type="dcterms:W3CDTF">2018-03-24T09:13:44Z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