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30" windowWidth="19440" windowHeight="7770"/>
  </bookViews>
  <sheets>
    <sheet name="Sheet1" sheetId="2" r:id="rId1"/>
  </sheets>
  <definedNames>
    <definedName name="_xlnm.Print_Titles" localSheetId="0">Sheet1!$3:$3</definedName>
  </definedNames>
  <calcPr calcId="125725"/>
</workbook>
</file>

<file path=xl/calcChain.xml><?xml version="1.0" encoding="utf-8"?>
<calcChain xmlns="http://schemas.openxmlformats.org/spreadsheetml/2006/main">
  <c r="H88" i="2"/>
  <c r="H87"/>
  <c r="H86"/>
  <c r="H76"/>
  <c r="H75"/>
  <c r="H74"/>
  <c r="H72"/>
  <c r="H71"/>
  <c r="H70"/>
  <c r="H69"/>
  <c r="H68"/>
  <c r="H67"/>
  <c r="H66"/>
  <c r="H65"/>
  <c r="H64"/>
  <c r="H63"/>
  <c r="H62"/>
  <c r="H58"/>
  <c r="H57"/>
  <c r="H56"/>
  <c r="H55"/>
  <c r="H54"/>
  <c r="H53"/>
  <c r="H48"/>
  <c r="H47"/>
  <c r="H46"/>
  <c r="H45"/>
  <c r="H44"/>
  <c r="H43"/>
  <c r="H42"/>
  <c r="H41"/>
  <c r="H40"/>
  <c r="H39"/>
  <c r="H38"/>
  <c r="H37"/>
  <c r="H36"/>
  <c r="H35"/>
  <c r="H34"/>
  <c r="H9"/>
  <c r="H8"/>
  <c r="H7"/>
</calcChain>
</file>

<file path=xl/sharedStrings.xml><?xml version="1.0" encoding="utf-8"?>
<sst xmlns="http://schemas.openxmlformats.org/spreadsheetml/2006/main" count="215" uniqueCount="205">
  <si>
    <t>序号</t>
    <phoneticPr fontId="6" type="noConversion"/>
  </si>
  <si>
    <t>报考岗位</t>
    <phoneticPr fontId="6" type="noConversion"/>
  </si>
  <si>
    <t>考生姓名</t>
    <phoneticPr fontId="6" type="noConversion"/>
  </si>
  <si>
    <t>身份证</t>
    <phoneticPr fontId="6" type="noConversion"/>
  </si>
  <si>
    <t>面试成绩</t>
    <phoneticPr fontId="6" type="noConversion"/>
  </si>
  <si>
    <t>笔试成绩</t>
    <phoneticPr fontId="6" type="noConversion"/>
  </si>
  <si>
    <t>综合成绩</t>
    <phoneticPr fontId="6" type="noConversion"/>
  </si>
  <si>
    <t>33072119****086512</t>
  </si>
  <si>
    <t>33070219****212311</t>
  </si>
  <si>
    <t>33078219****215433</t>
  </si>
  <si>
    <t>33070219****010038</t>
  </si>
  <si>
    <t>33012419****081627</t>
  </si>
  <si>
    <t>41018119****291518</t>
  </si>
  <si>
    <t>36252919****214013</t>
  </si>
  <si>
    <t>33082119****302314</t>
  </si>
  <si>
    <t>62222319****10461X</t>
  </si>
  <si>
    <t>36232319****260012</t>
  </si>
  <si>
    <t>62242419****105528</t>
  </si>
  <si>
    <t>34290119****237411</t>
  </si>
  <si>
    <t>35042419****220034</t>
  </si>
  <si>
    <t>42108119****254307</t>
  </si>
  <si>
    <t>23023119****244511</t>
  </si>
  <si>
    <t>41042219****117612</t>
  </si>
  <si>
    <t>32070519****130515</t>
  </si>
  <si>
    <t>13098419****075723</t>
  </si>
  <si>
    <t>15043019****090400</t>
  </si>
  <si>
    <t>35072219****155414</t>
  </si>
  <si>
    <t>23020219****032210</t>
  </si>
  <si>
    <t>21018119****022412</t>
  </si>
  <si>
    <t>32021119****246013</t>
  </si>
  <si>
    <t>33070219****125613</t>
  </si>
  <si>
    <t>33072419****181612</t>
  </si>
  <si>
    <t>13090219****071211</t>
  </si>
  <si>
    <t>42230119****248511</t>
  </si>
  <si>
    <t>37142219****292424</t>
  </si>
  <si>
    <t>37142519****104645</t>
  </si>
  <si>
    <t>33072119****18445X</t>
  </si>
  <si>
    <t>33072319****194114</t>
  </si>
  <si>
    <t>62242719****03649x</t>
  </si>
  <si>
    <t>62052319****042593</t>
  </si>
  <si>
    <t>62272319****22381X</t>
  </si>
  <si>
    <t>33072319****160039</t>
  </si>
  <si>
    <t>33072119****161211</t>
  </si>
  <si>
    <t>33100219****064314</t>
  </si>
  <si>
    <t>61012419****180316</t>
  </si>
  <si>
    <t>13018319****130719</t>
  </si>
  <si>
    <t>36242419****01203X</t>
  </si>
  <si>
    <t>43098119****216915</t>
  </si>
  <si>
    <t>13022419****250518</t>
  </si>
  <si>
    <t>33072119****133313</t>
  </si>
  <si>
    <t>61032619****100616</t>
  </si>
  <si>
    <t>22032219****01780X</t>
  </si>
  <si>
    <t>33070219****105036</t>
  </si>
  <si>
    <t>33072119****171418</t>
  </si>
  <si>
    <t>33070219****275014</t>
  </si>
  <si>
    <t>41282319****066058</t>
  </si>
  <si>
    <t>34222219****201218</t>
  </si>
  <si>
    <t>41272819****086474</t>
  </si>
  <si>
    <t>41032619****020059</t>
  </si>
  <si>
    <t>32108819****193417</t>
  </si>
  <si>
    <t>65420119****050413</t>
  </si>
  <si>
    <t>53012519****041713</t>
  </si>
  <si>
    <t>33032619****193012</t>
  </si>
  <si>
    <t>32128219****043618</t>
  </si>
  <si>
    <t>62242719****03001X</t>
  </si>
  <si>
    <t>33072119****224410</t>
  </si>
  <si>
    <t>33072619****031118</t>
  </si>
  <si>
    <t>33070219****234417</t>
  </si>
  <si>
    <t>42900419****124036</t>
  </si>
  <si>
    <t>32062119****023916</t>
  </si>
  <si>
    <t>33072419****100514</t>
  </si>
  <si>
    <t>33072119****143318</t>
  </si>
  <si>
    <t>13042619****240330</t>
  </si>
  <si>
    <t>33088119****160721</t>
  </si>
  <si>
    <t>33072419****02291X</t>
  </si>
  <si>
    <t>36220119****077696</t>
  </si>
  <si>
    <t>36068119****223610</t>
  </si>
  <si>
    <t>33012419****074410</t>
  </si>
  <si>
    <t>62052319****061390</t>
  </si>
  <si>
    <t>33012219****122110</t>
  </si>
  <si>
    <t>33252819****264039</t>
  </si>
  <si>
    <t>34122719****308311</t>
  </si>
  <si>
    <t>32092519****080057</t>
  </si>
  <si>
    <t>33078119****250973</t>
  </si>
  <si>
    <t>33068319****276159</t>
  </si>
  <si>
    <t>33078119****262012</t>
  </si>
  <si>
    <t>33082519****040017</t>
  </si>
  <si>
    <t>15042919****245016</t>
  </si>
  <si>
    <t>36242419****295935</t>
  </si>
  <si>
    <t>33072119****171235</t>
  </si>
  <si>
    <t>33078119****136366</t>
  </si>
  <si>
    <t>32062119****176969</t>
  </si>
  <si>
    <t>缺考</t>
  </si>
  <si>
    <t>-</t>
  </si>
  <si>
    <t>排名</t>
    <phoneticPr fontId="6" type="noConversion"/>
  </si>
  <si>
    <t>勘察管理</t>
    <phoneticPr fontId="3" type="noConversion"/>
  </si>
  <si>
    <t>暖通设计
管理</t>
    <phoneticPr fontId="3" type="noConversion"/>
  </si>
  <si>
    <t xml:space="preserve">通号设计
管理
</t>
    <phoneticPr fontId="3" type="noConversion"/>
  </si>
  <si>
    <t>场段设计
管理</t>
    <phoneticPr fontId="3" type="noConversion"/>
  </si>
  <si>
    <t>地下工程
设计管理</t>
    <phoneticPr fontId="3" type="noConversion"/>
  </si>
  <si>
    <t>土建造价</t>
    <phoneticPr fontId="3" type="noConversion"/>
  </si>
  <si>
    <t>质量安全工程师</t>
    <phoneticPr fontId="3" type="noConversion"/>
  </si>
  <si>
    <t>-</t>
    <phoneticPr fontId="3" type="noConversion"/>
  </si>
  <si>
    <t>质量安全
工程师助理</t>
    <phoneticPr fontId="3" type="noConversion"/>
  </si>
  <si>
    <t>检测
工程师</t>
    <phoneticPr fontId="3" type="noConversion"/>
  </si>
  <si>
    <t>桥梁工程
管理</t>
    <phoneticPr fontId="3" type="noConversion"/>
  </si>
  <si>
    <t>地下车站盾构隧道管理</t>
    <phoneticPr fontId="3" type="noConversion"/>
  </si>
  <si>
    <t>设备安装及装修</t>
    <phoneticPr fontId="3" type="noConversion"/>
  </si>
  <si>
    <t>综合技术
管理</t>
    <phoneticPr fontId="3" type="noConversion"/>
  </si>
  <si>
    <t>试验
工程师</t>
    <phoneticPr fontId="3" type="noConversion"/>
  </si>
  <si>
    <t>-</t>
    <phoneticPr fontId="3" type="noConversion"/>
  </si>
  <si>
    <t>机电安装
工程师</t>
    <phoneticPr fontId="3" type="noConversion"/>
  </si>
  <si>
    <t>供电
工程师</t>
    <phoneticPr fontId="3" type="noConversion"/>
  </si>
  <si>
    <t>-</t>
    <phoneticPr fontId="3" type="noConversion"/>
  </si>
  <si>
    <t>电扶梯
工程师</t>
    <phoneticPr fontId="3" type="noConversion"/>
  </si>
  <si>
    <t>车辆维修
工程师</t>
    <phoneticPr fontId="3" type="noConversion"/>
  </si>
  <si>
    <t>综合监控/FAS/
BAS工程师</t>
    <phoneticPr fontId="3" type="noConversion"/>
  </si>
  <si>
    <t>动力照明
工程师</t>
    <phoneticPr fontId="3" type="noConversion"/>
  </si>
  <si>
    <t>-</t>
    <phoneticPr fontId="3" type="noConversion"/>
  </si>
  <si>
    <t>暖通
工程师</t>
    <phoneticPr fontId="3" type="noConversion"/>
  </si>
  <si>
    <t>陈*平</t>
    <phoneticPr fontId="2" type="noConversion"/>
  </si>
  <si>
    <t>申*杰</t>
    <phoneticPr fontId="2" type="noConversion"/>
  </si>
  <si>
    <t>任*霖</t>
    <phoneticPr fontId="2" type="noConversion"/>
  </si>
  <si>
    <t>周  *</t>
    <phoneticPr fontId="3" type="noConversion"/>
  </si>
  <si>
    <t>张*栋</t>
    <phoneticPr fontId="2" type="noConversion"/>
  </si>
  <si>
    <t>彭*月</t>
    <phoneticPr fontId="2" type="noConversion"/>
  </si>
  <si>
    <t>王*星</t>
    <phoneticPr fontId="2" type="noConversion"/>
  </si>
  <si>
    <t>马*品</t>
    <phoneticPr fontId="2" type="noConversion"/>
  </si>
  <si>
    <t>舒*鹏</t>
    <phoneticPr fontId="2" type="noConversion"/>
  </si>
  <si>
    <t>杨  *</t>
    <phoneticPr fontId="3" type="noConversion"/>
  </si>
  <si>
    <t>舒  *</t>
    <phoneticPr fontId="3" type="noConversion"/>
  </si>
  <si>
    <t>吴  *</t>
    <phoneticPr fontId="2" type="noConversion"/>
  </si>
  <si>
    <t>袁*艳</t>
    <phoneticPr fontId="2" type="noConversion"/>
  </si>
  <si>
    <t>李  *</t>
    <phoneticPr fontId="3" type="noConversion"/>
  </si>
  <si>
    <t>李*飞</t>
    <phoneticPr fontId="2" type="noConversion"/>
  </si>
  <si>
    <t>苏*跃</t>
    <phoneticPr fontId="2" type="noConversion"/>
  </si>
  <si>
    <t>马*平</t>
    <phoneticPr fontId="2" type="noConversion"/>
  </si>
  <si>
    <t>宋*丽</t>
    <phoneticPr fontId="2" type="noConversion"/>
  </si>
  <si>
    <t>钟*强</t>
    <phoneticPr fontId="2" type="noConversion"/>
  </si>
  <si>
    <t>张*蒲</t>
    <phoneticPr fontId="2" type="noConversion"/>
  </si>
  <si>
    <t>张*君</t>
    <phoneticPr fontId="2" type="noConversion"/>
  </si>
  <si>
    <t>毛*腾</t>
    <phoneticPr fontId="2" type="noConversion"/>
  </si>
  <si>
    <t>吴*伟</t>
    <phoneticPr fontId="2" type="noConversion"/>
  </si>
  <si>
    <t>邓  *</t>
    <phoneticPr fontId="3" type="noConversion"/>
  </si>
  <si>
    <t>刘  *</t>
    <phoneticPr fontId="3" type="noConversion"/>
  </si>
  <si>
    <t>王*绽</t>
    <phoneticPr fontId="2" type="noConversion"/>
  </si>
  <si>
    <t>崔  *</t>
    <phoneticPr fontId="3" type="noConversion"/>
  </si>
  <si>
    <t>白  *</t>
    <phoneticPr fontId="3" type="noConversion"/>
  </si>
  <si>
    <t>徐  *</t>
    <phoneticPr fontId="3" type="noConversion"/>
  </si>
  <si>
    <t>殷  *</t>
    <phoneticPr fontId="3" type="noConversion"/>
  </si>
  <si>
    <t>王  *</t>
    <phoneticPr fontId="3" type="noConversion"/>
  </si>
  <si>
    <t>钟*旭</t>
    <phoneticPr fontId="2" type="noConversion"/>
  </si>
  <si>
    <t>王*勇</t>
    <phoneticPr fontId="2" type="noConversion"/>
  </si>
  <si>
    <t>蒋*斌</t>
    <phoneticPr fontId="2" type="noConversion"/>
  </si>
  <si>
    <t>潘  *</t>
    <phoneticPr fontId="3" type="noConversion"/>
  </si>
  <si>
    <t>方  *</t>
    <phoneticPr fontId="2" type="noConversion"/>
  </si>
  <si>
    <t>代*涛</t>
    <phoneticPr fontId="2" type="noConversion"/>
  </si>
  <si>
    <t>孟*成</t>
    <phoneticPr fontId="2" type="noConversion"/>
  </si>
  <si>
    <t>齐  *</t>
    <phoneticPr fontId="3" type="noConversion"/>
  </si>
  <si>
    <t>张*杰</t>
    <phoneticPr fontId="2" type="noConversion"/>
  </si>
  <si>
    <t>刘*锋</t>
    <phoneticPr fontId="2" type="noConversion"/>
  </si>
  <si>
    <t>王*路</t>
    <phoneticPr fontId="2" type="noConversion"/>
  </si>
  <si>
    <t>李*友</t>
    <phoneticPr fontId="2" type="noConversion"/>
  </si>
  <si>
    <t>叶  *</t>
    <phoneticPr fontId="3" type="noConversion"/>
  </si>
  <si>
    <t>何  *</t>
    <phoneticPr fontId="3" type="noConversion"/>
  </si>
  <si>
    <t>文  *</t>
    <phoneticPr fontId="3" type="noConversion"/>
  </si>
  <si>
    <t>倪*平</t>
    <phoneticPr fontId="2" type="noConversion"/>
  </si>
  <si>
    <t>陈*俊</t>
    <phoneticPr fontId="2" type="noConversion"/>
  </si>
  <si>
    <t>钱*原</t>
    <phoneticPr fontId="2" type="noConversion"/>
  </si>
  <si>
    <t>黄  *</t>
    <phoneticPr fontId="3" type="noConversion"/>
  </si>
  <si>
    <t>苏*国</t>
    <phoneticPr fontId="2" type="noConversion"/>
  </si>
  <si>
    <t>杜  *</t>
    <phoneticPr fontId="3" type="noConversion"/>
  </si>
  <si>
    <t xml:space="preserve">何*璐 </t>
    <phoneticPr fontId="2" type="noConversion"/>
  </si>
  <si>
    <t>杨*坤</t>
    <phoneticPr fontId="2" type="noConversion"/>
  </si>
  <si>
    <t>柴*萍</t>
    <phoneticPr fontId="2" type="noConversion"/>
  </si>
  <si>
    <t>程*康</t>
    <phoneticPr fontId="2" type="noConversion"/>
  </si>
  <si>
    <t>欧阳*刚</t>
    <phoneticPr fontId="2" type="noConversion"/>
  </si>
  <si>
    <t>丁*明</t>
    <phoneticPr fontId="2" type="noConversion"/>
  </si>
  <si>
    <t>胡*春</t>
    <phoneticPr fontId="2" type="noConversion"/>
  </si>
  <si>
    <t>钟*生</t>
    <phoneticPr fontId="2" type="noConversion"/>
  </si>
  <si>
    <t>夏  *</t>
    <phoneticPr fontId="3" type="noConversion"/>
  </si>
  <si>
    <t>武  *</t>
    <phoneticPr fontId="3" type="noConversion"/>
  </si>
  <si>
    <t>潘*民</t>
    <phoneticPr fontId="2" type="noConversion"/>
  </si>
  <si>
    <t>龚*刚</t>
    <phoneticPr fontId="2" type="noConversion"/>
  </si>
  <si>
    <t>张  *</t>
    <phoneticPr fontId="2" type="noConversion"/>
  </si>
  <si>
    <t>范*轰</t>
    <phoneticPr fontId="2" type="noConversion"/>
  </si>
  <si>
    <t>严  *</t>
    <phoneticPr fontId="3" type="noConversion"/>
  </si>
  <si>
    <t>杨*博</t>
    <phoneticPr fontId="2" type="noConversion"/>
  </si>
  <si>
    <t>曾*平</t>
    <phoneticPr fontId="2" type="noConversion"/>
  </si>
  <si>
    <t>徐*福</t>
    <phoneticPr fontId="2" type="noConversion"/>
  </si>
  <si>
    <t>高*莹</t>
    <phoneticPr fontId="2" type="noConversion"/>
  </si>
  <si>
    <t>张*鹏</t>
    <phoneticPr fontId="2" type="noConversion"/>
  </si>
  <si>
    <t>杨*波</t>
    <phoneticPr fontId="2" type="noConversion"/>
  </si>
  <si>
    <t>张*龙</t>
    <phoneticPr fontId="2" type="noConversion"/>
  </si>
  <si>
    <t>陈*安</t>
    <phoneticPr fontId="2" type="noConversion"/>
  </si>
  <si>
    <t>曹*乾</t>
    <phoneticPr fontId="2" type="noConversion"/>
  </si>
  <si>
    <t>邱*兵</t>
    <phoneticPr fontId="2" type="noConversion"/>
  </si>
  <si>
    <t>吴*波</t>
    <phoneticPr fontId="2" type="noConversion"/>
  </si>
  <si>
    <t>谷*赛</t>
    <phoneticPr fontId="2" type="noConversion"/>
  </si>
  <si>
    <t>陈*良</t>
    <phoneticPr fontId="2" type="noConversion"/>
  </si>
  <si>
    <t>邓*民</t>
    <phoneticPr fontId="2" type="noConversion"/>
  </si>
  <si>
    <t>赵*侠</t>
    <phoneticPr fontId="2" type="noConversion"/>
  </si>
  <si>
    <t>桥梁工程设计管理</t>
    <phoneticPr fontId="3" type="noConversion"/>
  </si>
  <si>
    <t xml:space="preserve">金华市轨道交通投资建设有限公司
2017年第二批工作人员招聘综合成绩公告
  </t>
    <phoneticPr fontId="3" type="noConversion"/>
  </si>
  <si>
    <t xml:space="preserve">     金华市轨道交通投资建设有限公司2017年第二批工作人员招聘工作于8月20日顺利完成，现将面试成绩及综合成绩公布如下：</t>
    <phoneticPr fontId="3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</si>
</sst>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9">
    <font>
      <sz val="11"/>
      <color theme="1"/>
      <name val="宋体"/>
      <family val="2"/>
      <charset val="134"/>
      <scheme val="minor"/>
    </font>
    <font>
      <b/>
      <sz val="14"/>
      <name val="仿宋_GB2312"/>
      <family val="3"/>
      <charset val="134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6"/>
      <name val="仿宋_GB2312"/>
      <family val="3"/>
      <charset val="134"/>
    </font>
    <font>
      <b/>
      <sz val="22"/>
      <name val="方正小标宋简体"/>
      <family val="4"/>
      <charset val="134"/>
    </font>
    <font>
      <sz val="9"/>
      <name val="宋体"/>
      <family val="3"/>
      <charset val="134"/>
    </font>
    <font>
      <sz val="14"/>
      <color indexed="8"/>
      <name val="仿宋_GB2312"/>
      <family val="3"/>
      <charset val="134"/>
    </font>
    <font>
      <sz val="14"/>
      <color theme="1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5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176" fontId="0" fillId="0" borderId="0" xfId="0" applyNumberFormat="1">
      <alignment vertical="center"/>
    </xf>
    <xf numFmtId="0" fontId="8" fillId="0" borderId="1" xfId="0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8" fillId="0" borderId="3" xfId="0" applyFont="1" applyFill="1" applyBorder="1" applyAlignment="1">
      <alignment horizontal="center" wrapText="1"/>
    </xf>
    <xf numFmtId="0" fontId="8" fillId="0" borderId="4" xfId="0" applyFont="1" applyFill="1" applyBorder="1" applyAlignment="1">
      <alignment horizontal="center" wrapText="1"/>
    </xf>
    <xf numFmtId="0" fontId="8" fillId="0" borderId="5" xfId="0" applyFont="1" applyFill="1" applyBorder="1" applyAlignment="1">
      <alignment horizontal="center" wrapText="1"/>
    </xf>
    <xf numFmtId="0" fontId="8" fillId="0" borderId="3" xfId="0" applyFont="1" applyFill="1" applyBorder="1" applyAlignment="1">
      <alignment horizontal="center" vertical="top" wrapText="1"/>
    </xf>
    <xf numFmtId="0" fontId="8" fillId="0" borderId="4" xfId="0" applyFont="1" applyFill="1" applyBorder="1" applyAlignment="1">
      <alignment horizontal="center" vertical="top" wrapText="1"/>
    </xf>
    <xf numFmtId="0" fontId="8" fillId="0" borderId="5" xfId="0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88"/>
  <sheetViews>
    <sheetView tabSelected="1" workbookViewId="0">
      <selection activeCell="D5" sqref="D5"/>
    </sheetView>
  </sheetViews>
  <sheetFormatPr defaultRowHeight="13.5"/>
  <cols>
    <col min="1" max="1" width="7" bestFit="1" customWidth="1"/>
    <col min="2" max="2" width="14.25" customWidth="1"/>
    <col min="3" max="3" width="12.5" bestFit="1" customWidth="1"/>
    <col min="4" max="4" width="25.75" customWidth="1"/>
    <col min="5" max="7" width="12.5" bestFit="1" customWidth="1"/>
    <col min="8" max="8" width="7" bestFit="1" customWidth="1"/>
  </cols>
  <sheetData>
    <row r="1" spans="1:15" ht="64.5" customHeight="1">
      <c r="A1" s="16" t="s">
        <v>203</v>
      </c>
      <c r="B1" s="16"/>
      <c r="C1" s="16"/>
      <c r="D1" s="16"/>
      <c r="E1" s="16"/>
      <c r="F1" s="16"/>
      <c r="G1" s="16"/>
      <c r="H1" s="16"/>
      <c r="I1" s="3"/>
      <c r="J1" s="3"/>
      <c r="K1" s="3"/>
      <c r="L1" s="3"/>
      <c r="M1" s="3"/>
      <c r="N1" s="3"/>
      <c r="O1" s="3"/>
    </row>
    <row r="2" spans="1:15" ht="57" customHeight="1">
      <c r="A2" s="17" t="s">
        <v>204</v>
      </c>
      <c r="B2" s="17"/>
      <c r="C2" s="17"/>
      <c r="D2" s="17"/>
      <c r="E2" s="17"/>
      <c r="F2" s="17"/>
      <c r="G2" s="17"/>
      <c r="H2" s="17"/>
      <c r="I2" s="4"/>
      <c r="J2" s="4"/>
      <c r="K2" s="4"/>
      <c r="L2" s="4"/>
      <c r="M2" s="4"/>
      <c r="N2" s="4"/>
      <c r="O2" s="4"/>
    </row>
    <row r="3" spans="1:15" ht="22.5" customHeight="1">
      <c r="A3" s="1" t="s">
        <v>0</v>
      </c>
      <c r="B3" s="1" t="s">
        <v>1</v>
      </c>
      <c r="C3" s="1" t="s">
        <v>2</v>
      </c>
      <c r="D3" s="1" t="s">
        <v>3</v>
      </c>
      <c r="E3" s="1" t="s">
        <v>5</v>
      </c>
      <c r="F3" s="1" t="s">
        <v>4</v>
      </c>
      <c r="G3" s="1" t="s">
        <v>6</v>
      </c>
      <c r="H3" s="1" t="s">
        <v>94</v>
      </c>
    </row>
    <row r="4" spans="1:15" ht="22.5" customHeight="1">
      <c r="A4" s="2">
        <v>1</v>
      </c>
      <c r="B4" s="11" t="s">
        <v>95</v>
      </c>
      <c r="C4" s="8" t="s">
        <v>120</v>
      </c>
      <c r="D4" s="5" t="s">
        <v>7</v>
      </c>
      <c r="E4" s="9">
        <v>49</v>
      </c>
      <c r="F4" s="9">
        <v>91.5</v>
      </c>
      <c r="G4" s="9">
        <v>74.5</v>
      </c>
      <c r="H4" s="8">
        <v>1</v>
      </c>
      <c r="K4" s="7"/>
    </row>
    <row r="5" spans="1:15" ht="22.5" customHeight="1">
      <c r="A5" s="2">
        <v>2</v>
      </c>
      <c r="B5" s="12"/>
      <c r="C5" s="8" t="s">
        <v>121</v>
      </c>
      <c r="D5" s="5" t="s">
        <v>8</v>
      </c>
      <c r="E5" s="9">
        <v>47</v>
      </c>
      <c r="F5" s="9">
        <v>72.7</v>
      </c>
      <c r="G5" s="9">
        <v>62.42</v>
      </c>
      <c r="H5" s="8">
        <v>2</v>
      </c>
      <c r="K5" s="7"/>
    </row>
    <row r="6" spans="1:15" ht="22.5" customHeight="1">
      <c r="A6" s="2">
        <v>3</v>
      </c>
      <c r="B6" s="13"/>
      <c r="C6" s="8" t="s">
        <v>155</v>
      </c>
      <c r="D6" s="5" t="s">
        <v>9</v>
      </c>
      <c r="E6" s="9">
        <v>58</v>
      </c>
      <c r="F6" s="9">
        <v>64.2</v>
      </c>
      <c r="G6" s="9">
        <v>61.72</v>
      </c>
      <c r="H6" s="8">
        <v>3</v>
      </c>
      <c r="K6" s="7"/>
    </row>
    <row r="7" spans="1:15" ht="22.5" customHeight="1">
      <c r="A7" s="2">
        <v>4</v>
      </c>
      <c r="B7" s="11" t="s">
        <v>96</v>
      </c>
      <c r="C7" s="8" t="s">
        <v>122</v>
      </c>
      <c r="D7" s="5" t="s">
        <v>10</v>
      </c>
      <c r="E7" s="9">
        <v>48</v>
      </c>
      <c r="F7" s="9">
        <v>81</v>
      </c>
      <c r="G7" s="9">
        <v>67.8</v>
      </c>
      <c r="H7" s="8">
        <f>RANK(G7,$G$7:$G$9)</f>
        <v>1</v>
      </c>
      <c r="K7" s="7"/>
    </row>
    <row r="8" spans="1:15" ht="22.5" customHeight="1">
      <c r="A8" s="2">
        <v>5</v>
      </c>
      <c r="B8" s="12"/>
      <c r="C8" s="8" t="s">
        <v>123</v>
      </c>
      <c r="D8" s="5" t="s">
        <v>11</v>
      </c>
      <c r="E8" s="9">
        <v>46</v>
      </c>
      <c r="F8" s="9">
        <v>73.8</v>
      </c>
      <c r="G8" s="9">
        <v>62.68</v>
      </c>
      <c r="H8" s="8">
        <f>RANK(G8,$G$7:$G$9)</f>
        <v>2</v>
      </c>
      <c r="K8" s="7"/>
    </row>
    <row r="9" spans="1:15" ht="22.5" customHeight="1">
      <c r="A9" s="2">
        <v>6</v>
      </c>
      <c r="B9" s="13"/>
      <c r="C9" s="8" t="s">
        <v>124</v>
      </c>
      <c r="D9" s="5" t="s">
        <v>12</v>
      </c>
      <c r="E9" s="9">
        <v>50</v>
      </c>
      <c r="F9" s="9">
        <v>70</v>
      </c>
      <c r="G9" s="9">
        <v>62</v>
      </c>
      <c r="H9" s="8">
        <f>RANK(G9,$G$7:$G$9)</f>
        <v>3</v>
      </c>
      <c r="K9" s="7"/>
    </row>
    <row r="10" spans="1:15" ht="22.5" customHeight="1">
      <c r="A10" s="2">
        <v>7</v>
      </c>
      <c r="B10" s="18" t="s">
        <v>97</v>
      </c>
      <c r="C10" s="8" t="s">
        <v>133</v>
      </c>
      <c r="D10" s="5" t="s">
        <v>13</v>
      </c>
      <c r="E10" s="9">
        <v>55</v>
      </c>
      <c r="F10" s="9">
        <v>87.4</v>
      </c>
      <c r="G10" s="9">
        <v>74.44</v>
      </c>
      <c r="H10" s="8">
        <v>1</v>
      </c>
      <c r="K10" s="7"/>
    </row>
    <row r="11" spans="1:15" ht="22.5" customHeight="1">
      <c r="A11" s="2">
        <v>8</v>
      </c>
      <c r="B11" s="19"/>
      <c r="C11" s="8" t="s">
        <v>125</v>
      </c>
      <c r="D11" s="5" t="s">
        <v>91</v>
      </c>
      <c r="E11" s="9">
        <v>53</v>
      </c>
      <c r="F11" s="9">
        <v>87.4</v>
      </c>
      <c r="G11" s="9">
        <v>73.64</v>
      </c>
      <c r="H11" s="8">
        <v>2</v>
      </c>
      <c r="K11" s="7"/>
    </row>
    <row r="12" spans="1:15" ht="22.5" customHeight="1">
      <c r="A12" s="2">
        <v>9</v>
      </c>
      <c r="B12" s="20"/>
      <c r="C12" s="8" t="s">
        <v>126</v>
      </c>
      <c r="D12" s="5" t="s">
        <v>14</v>
      </c>
      <c r="E12" s="9">
        <v>49</v>
      </c>
      <c r="F12" s="9">
        <v>81.400000000000006</v>
      </c>
      <c r="G12" s="9">
        <v>68.44</v>
      </c>
      <c r="H12" s="8">
        <v>3</v>
      </c>
      <c r="K12" s="7"/>
    </row>
    <row r="13" spans="1:15" ht="22.5" customHeight="1">
      <c r="A13" s="2">
        <v>10</v>
      </c>
      <c r="B13" s="11" t="s">
        <v>98</v>
      </c>
      <c r="C13" s="8" t="s">
        <v>127</v>
      </c>
      <c r="D13" s="5" t="s">
        <v>15</v>
      </c>
      <c r="E13" s="9">
        <v>41</v>
      </c>
      <c r="F13" s="9">
        <v>84.6</v>
      </c>
      <c r="G13" s="9">
        <v>67.16</v>
      </c>
      <c r="H13" s="8">
        <v>1</v>
      </c>
      <c r="K13" s="7"/>
    </row>
    <row r="14" spans="1:15" ht="22.5" customHeight="1">
      <c r="A14" s="2">
        <v>11</v>
      </c>
      <c r="B14" s="12"/>
      <c r="C14" s="8" t="s">
        <v>128</v>
      </c>
      <c r="D14" s="5" t="s">
        <v>16</v>
      </c>
      <c r="E14" s="9">
        <v>43</v>
      </c>
      <c r="F14" s="9">
        <v>82.3</v>
      </c>
      <c r="G14" s="9">
        <v>66.58</v>
      </c>
      <c r="H14" s="8">
        <v>2</v>
      </c>
      <c r="K14" s="7"/>
    </row>
    <row r="15" spans="1:15" ht="22.5" customHeight="1">
      <c r="A15" s="2">
        <v>12</v>
      </c>
      <c r="B15" s="13"/>
      <c r="C15" s="8" t="s">
        <v>129</v>
      </c>
      <c r="D15" s="5" t="s">
        <v>17</v>
      </c>
      <c r="E15" s="9">
        <v>52</v>
      </c>
      <c r="F15" s="9">
        <v>71.400000000000006</v>
      </c>
      <c r="G15" s="9">
        <v>63.64</v>
      </c>
      <c r="H15" s="8">
        <v>3</v>
      </c>
      <c r="K15" s="7"/>
    </row>
    <row r="16" spans="1:15" ht="22.5" customHeight="1">
      <c r="A16" s="2">
        <v>13</v>
      </c>
      <c r="B16" s="11" t="s">
        <v>99</v>
      </c>
      <c r="C16" s="8" t="s">
        <v>130</v>
      </c>
      <c r="D16" s="5" t="s">
        <v>18</v>
      </c>
      <c r="E16" s="9">
        <v>53</v>
      </c>
      <c r="F16" s="9">
        <v>98</v>
      </c>
      <c r="G16" s="9">
        <v>80</v>
      </c>
      <c r="H16" s="8">
        <v>1</v>
      </c>
      <c r="K16" s="7"/>
    </row>
    <row r="17" spans="1:11" ht="22.5" customHeight="1">
      <c r="A17" s="2">
        <v>14</v>
      </c>
      <c r="B17" s="12"/>
      <c r="C17" s="8" t="s">
        <v>131</v>
      </c>
      <c r="D17" s="5" t="s">
        <v>19</v>
      </c>
      <c r="E17" s="9">
        <v>55</v>
      </c>
      <c r="F17" s="9">
        <v>87.4</v>
      </c>
      <c r="G17" s="9">
        <v>74.44</v>
      </c>
      <c r="H17" s="8">
        <v>2</v>
      </c>
      <c r="K17" s="7"/>
    </row>
    <row r="18" spans="1:11" ht="22.5" customHeight="1">
      <c r="A18" s="2">
        <v>15</v>
      </c>
      <c r="B18" s="13"/>
      <c r="C18" s="8" t="s">
        <v>132</v>
      </c>
      <c r="D18" s="5" t="s">
        <v>20</v>
      </c>
      <c r="E18" s="9">
        <v>41</v>
      </c>
      <c r="F18" s="9">
        <v>38.200000000000003</v>
      </c>
      <c r="G18" s="9">
        <v>39.32</v>
      </c>
      <c r="H18" s="8">
        <v>3</v>
      </c>
      <c r="K18" s="7"/>
    </row>
    <row r="19" spans="1:11" ht="22.5" customHeight="1">
      <c r="A19" s="2">
        <v>16</v>
      </c>
      <c r="B19" s="11" t="s">
        <v>202</v>
      </c>
      <c r="C19" s="8" t="s">
        <v>133</v>
      </c>
      <c r="D19" s="5" t="s">
        <v>21</v>
      </c>
      <c r="E19" s="9">
        <v>52</v>
      </c>
      <c r="F19" s="9">
        <v>90</v>
      </c>
      <c r="G19" s="9">
        <v>74.8</v>
      </c>
      <c r="H19" s="8">
        <v>1</v>
      </c>
      <c r="K19" s="7"/>
    </row>
    <row r="20" spans="1:11" ht="22.5" customHeight="1">
      <c r="A20" s="2">
        <v>17</v>
      </c>
      <c r="B20" s="12"/>
      <c r="C20" s="8" t="s">
        <v>134</v>
      </c>
      <c r="D20" s="5" t="s">
        <v>22</v>
      </c>
      <c r="E20" s="9">
        <v>56</v>
      </c>
      <c r="F20" s="9">
        <v>87</v>
      </c>
      <c r="G20" s="9">
        <v>74.599999999999994</v>
      </c>
      <c r="H20" s="8">
        <v>2</v>
      </c>
      <c r="K20" s="7"/>
    </row>
    <row r="21" spans="1:11" ht="22.5" customHeight="1">
      <c r="A21" s="2">
        <v>18</v>
      </c>
      <c r="B21" s="13"/>
      <c r="C21" s="8" t="s">
        <v>135</v>
      </c>
      <c r="D21" s="5" t="s">
        <v>23</v>
      </c>
      <c r="E21" s="9">
        <v>41</v>
      </c>
      <c r="F21" s="9">
        <v>88</v>
      </c>
      <c r="G21" s="9">
        <v>69.2</v>
      </c>
      <c r="H21" s="8">
        <v>3</v>
      </c>
      <c r="K21" s="7"/>
    </row>
    <row r="22" spans="1:11" ht="22.5" customHeight="1">
      <c r="A22" s="2">
        <v>19</v>
      </c>
      <c r="B22" s="11" t="s">
        <v>100</v>
      </c>
      <c r="C22" s="8" t="s">
        <v>136</v>
      </c>
      <c r="D22" s="5" t="s">
        <v>24</v>
      </c>
      <c r="E22" s="9">
        <v>60</v>
      </c>
      <c r="F22" s="9">
        <v>87.7</v>
      </c>
      <c r="G22" s="9">
        <v>76.62</v>
      </c>
      <c r="H22" s="8">
        <v>1</v>
      </c>
      <c r="K22" s="7"/>
    </row>
    <row r="23" spans="1:11" ht="22.5" customHeight="1">
      <c r="A23" s="2">
        <v>20</v>
      </c>
      <c r="B23" s="12"/>
      <c r="C23" s="8" t="s">
        <v>137</v>
      </c>
      <c r="D23" s="5" t="s">
        <v>25</v>
      </c>
      <c r="E23" s="9">
        <v>52</v>
      </c>
      <c r="F23" s="9">
        <v>86.8</v>
      </c>
      <c r="G23" s="9">
        <v>72.88</v>
      </c>
      <c r="H23" s="8">
        <v>2</v>
      </c>
      <c r="K23" s="7"/>
    </row>
    <row r="24" spans="1:11" ht="22.5" customHeight="1">
      <c r="A24" s="2">
        <v>21</v>
      </c>
      <c r="B24" s="13"/>
      <c r="C24" s="8" t="s">
        <v>138</v>
      </c>
      <c r="D24" s="5" t="s">
        <v>26</v>
      </c>
      <c r="E24" s="9">
        <v>49</v>
      </c>
      <c r="F24" s="9">
        <v>84.2</v>
      </c>
      <c r="G24" s="9">
        <v>70.12</v>
      </c>
      <c r="H24" s="8">
        <v>3</v>
      </c>
      <c r="K24" s="7"/>
    </row>
    <row r="25" spans="1:11" ht="22.5" customHeight="1">
      <c r="A25" s="2">
        <v>22</v>
      </c>
      <c r="B25" s="11" t="s">
        <v>101</v>
      </c>
      <c r="C25" s="8" t="s">
        <v>139</v>
      </c>
      <c r="D25" s="5" t="s">
        <v>27</v>
      </c>
      <c r="E25" s="9">
        <v>51</v>
      </c>
      <c r="F25" s="9">
        <v>83</v>
      </c>
      <c r="G25" s="9">
        <v>70.2</v>
      </c>
      <c r="H25" s="8">
        <v>1</v>
      </c>
      <c r="K25" s="7"/>
    </row>
    <row r="26" spans="1:11" ht="22.5" customHeight="1">
      <c r="A26" s="2">
        <v>23</v>
      </c>
      <c r="B26" s="12"/>
      <c r="C26" s="8" t="s">
        <v>146</v>
      </c>
      <c r="D26" s="5" t="s">
        <v>28</v>
      </c>
      <c r="E26" s="9">
        <v>55</v>
      </c>
      <c r="F26" s="9">
        <v>78.599999999999994</v>
      </c>
      <c r="G26" s="9">
        <v>69.16</v>
      </c>
      <c r="H26" s="8">
        <v>2</v>
      </c>
      <c r="K26" s="7"/>
    </row>
    <row r="27" spans="1:11" ht="22.5" customHeight="1">
      <c r="A27" s="2">
        <v>24</v>
      </c>
      <c r="B27" s="13"/>
      <c r="C27" s="8" t="s">
        <v>140</v>
      </c>
      <c r="D27" s="5" t="s">
        <v>29</v>
      </c>
      <c r="E27" s="9">
        <v>61</v>
      </c>
      <c r="F27" s="9" t="s">
        <v>92</v>
      </c>
      <c r="G27" s="9" t="s">
        <v>93</v>
      </c>
      <c r="H27" s="8" t="s">
        <v>102</v>
      </c>
      <c r="K27" s="7"/>
    </row>
    <row r="28" spans="1:11" ht="22.5" customHeight="1">
      <c r="A28" s="2">
        <v>25</v>
      </c>
      <c r="B28" s="11" t="s">
        <v>103</v>
      </c>
      <c r="C28" s="8" t="s">
        <v>141</v>
      </c>
      <c r="D28" s="5" t="s">
        <v>30</v>
      </c>
      <c r="E28" s="9">
        <v>53</v>
      </c>
      <c r="F28" s="9">
        <v>84</v>
      </c>
      <c r="G28" s="9">
        <v>71.599999999999994</v>
      </c>
      <c r="H28" s="8">
        <v>1</v>
      </c>
      <c r="K28" s="7"/>
    </row>
    <row r="29" spans="1:11" ht="22.5" customHeight="1">
      <c r="A29" s="2">
        <v>26</v>
      </c>
      <c r="B29" s="14"/>
      <c r="C29" s="8" t="s">
        <v>142</v>
      </c>
      <c r="D29" s="5" t="s">
        <v>31</v>
      </c>
      <c r="E29" s="9">
        <v>43</v>
      </c>
      <c r="F29" s="9">
        <v>83.2</v>
      </c>
      <c r="G29" s="9">
        <v>67.12</v>
      </c>
      <c r="H29" s="8">
        <v>2</v>
      </c>
      <c r="K29" s="7"/>
    </row>
    <row r="30" spans="1:11" ht="22.5" customHeight="1">
      <c r="A30" s="2">
        <v>27</v>
      </c>
      <c r="B30" s="15"/>
      <c r="C30" s="8" t="s">
        <v>143</v>
      </c>
      <c r="D30" s="5" t="s">
        <v>32</v>
      </c>
      <c r="E30" s="9">
        <v>42</v>
      </c>
      <c r="F30" s="9">
        <v>68.400000000000006</v>
      </c>
      <c r="G30" s="9">
        <v>57.84</v>
      </c>
      <c r="H30" s="8">
        <v>3</v>
      </c>
      <c r="K30" s="7"/>
    </row>
    <row r="31" spans="1:11" ht="22.5" customHeight="1">
      <c r="A31" s="2">
        <v>28</v>
      </c>
      <c r="B31" s="11" t="s">
        <v>104</v>
      </c>
      <c r="C31" s="8" t="s">
        <v>144</v>
      </c>
      <c r="D31" s="5" t="s">
        <v>33</v>
      </c>
      <c r="E31" s="9">
        <v>65</v>
      </c>
      <c r="F31" s="9">
        <v>87.6</v>
      </c>
      <c r="G31" s="9">
        <v>78.56</v>
      </c>
      <c r="H31" s="8">
        <v>1</v>
      </c>
      <c r="K31" s="7"/>
    </row>
    <row r="32" spans="1:11" ht="22.5" customHeight="1">
      <c r="A32" s="2">
        <v>29</v>
      </c>
      <c r="B32" s="12"/>
      <c r="C32" s="8" t="s">
        <v>147</v>
      </c>
      <c r="D32" s="5" t="s">
        <v>34</v>
      </c>
      <c r="E32" s="9">
        <v>44</v>
      </c>
      <c r="F32" s="9">
        <v>72.8</v>
      </c>
      <c r="G32" s="9">
        <v>61.28</v>
      </c>
      <c r="H32" s="8">
        <v>2</v>
      </c>
      <c r="K32" s="7"/>
    </row>
    <row r="33" spans="1:11" ht="22.5" customHeight="1">
      <c r="A33" s="2">
        <v>30</v>
      </c>
      <c r="B33" s="13"/>
      <c r="C33" s="8" t="s">
        <v>144</v>
      </c>
      <c r="D33" s="5" t="s">
        <v>35</v>
      </c>
      <c r="E33" s="9">
        <v>44</v>
      </c>
      <c r="F33" s="9">
        <v>61.4</v>
      </c>
      <c r="G33" s="9">
        <v>54.44</v>
      </c>
      <c r="H33" s="8">
        <v>3</v>
      </c>
      <c r="K33" s="7"/>
    </row>
    <row r="34" spans="1:11" ht="22.5" customHeight="1">
      <c r="A34" s="2">
        <v>31</v>
      </c>
      <c r="B34" s="11" t="s">
        <v>105</v>
      </c>
      <c r="C34" s="8" t="s">
        <v>148</v>
      </c>
      <c r="D34" s="5" t="s">
        <v>36</v>
      </c>
      <c r="E34" s="9">
        <v>62</v>
      </c>
      <c r="F34" s="9">
        <v>83.7</v>
      </c>
      <c r="G34" s="9">
        <v>75.02</v>
      </c>
      <c r="H34" s="8">
        <f t="shared" ref="H34:H42" si="0">RANK(G34,$G$34:$G$42)</f>
        <v>1</v>
      </c>
      <c r="K34" s="7"/>
    </row>
    <row r="35" spans="1:11" ht="22.5" customHeight="1">
      <c r="A35" s="2">
        <v>32</v>
      </c>
      <c r="B35" s="12"/>
      <c r="C35" s="8" t="s">
        <v>145</v>
      </c>
      <c r="D35" s="5" t="s">
        <v>37</v>
      </c>
      <c r="E35" s="9">
        <v>55</v>
      </c>
      <c r="F35" s="9">
        <v>85.3</v>
      </c>
      <c r="G35" s="9">
        <v>73.180000000000007</v>
      </c>
      <c r="H35" s="8">
        <f t="shared" si="0"/>
        <v>2</v>
      </c>
      <c r="K35" s="7"/>
    </row>
    <row r="36" spans="1:11" ht="22.5" customHeight="1">
      <c r="A36" s="2">
        <v>33</v>
      </c>
      <c r="B36" s="12"/>
      <c r="C36" s="8" t="s">
        <v>191</v>
      </c>
      <c r="D36" s="5" t="s">
        <v>38</v>
      </c>
      <c r="E36" s="9">
        <v>57</v>
      </c>
      <c r="F36" s="9">
        <v>83.3</v>
      </c>
      <c r="G36" s="9">
        <v>72.78</v>
      </c>
      <c r="H36" s="8">
        <f t="shared" si="0"/>
        <v>3</v>
      </c>
      <c r="K36" s="7"/>
    </row>
    <row r="37" spans="1:11" ht="22.5" customHeight="1">
      <c r="A37" s="2">
        <v>34</v>
      </c>
      <c r="B37" s="12"/>
      <c r="C37" s="8" t="s">
        <v>192</v>
      </c>
      <c r="D37" s="5" t="s">
        <v>39</v>
      </c>
      <c r="E37" s="9">
        <v>54</v>
      </c>
      <c r="F37" s="9">
        <v>85.2</v>
      </c>
      <c r="G37" s="9">
        <v>72.72</v>
      </c>
      <c r="H37" s="8">
        <f t="shared" si="0"/>
        <v>4</v>
      </c>
      <c r="K37" s="7"/>
    </row>
    <row r="38" spans="1:11" ht="22.5" customHeight="1">
      <c r="A38" s="2">
        <v>35</v>
      </c>
      <c r="B38" s="12"/>
      <c r="C38" s="8" t="s">
        <v>193</v>
      </c>
      <c r="D38" s="5" t="s">
        <v>40</v>
      </c>
      <c r="E38" s="9">
        <v>56</v>
      </c>
      <c r="F38" s="9">
        <v>79.8</v>
      </c>
      <c r="G38" s="9">
        <v>70.28</v>
      </c>
      <c r="H38" s="8">
        <f t="shared" si="0"/>
        <v>5</v>
      </c>
      <c r="K38" s="7"/>
    </row>
    <row r="39" spans="1:11" ht="22.5" customHeight="1">
      <c r="A39" s="2">
        <v>36</v>
      </c>
      <c r="B39" s="12"/>
      <c r="C39" s="8" t="s">
        <v>194</v>
      </c>
      <c r="D39" s="5" t="s">
        <v>41</v>
      </c>
      <c r="E39" s="9">
        <v>54</v>
      </c>
      <c r="F39" s="9">
        <v>78.2</v>
      </c>
      <c r="G39" s="9">
        <v>68.52</v>
      </c>
      <c r="H39" s="8">
        <f t="shared" si="0"/>
        <v>6</v>
      </c>
      <c r="K39" s="7"/>
    </row>
    <row r="40" spans="1:11" ht="22.5" customHeight="1">
      <c r="A40" s="2">
        <v>37</v>
      </c>
      <c r="B40" s="12"/>
      <c r="C40" s="8" t="s">
        <v>195</v>
      </c>
      <c r="D40" s="5" t="s">
        <v>42</v>
      </c>
      <c r="E40" s="9">
        <v>49</v>
      </c>
      <c r="F40" s="9">
        <v>81</v>
      </c>
      <c r="G40" s="9">
        <v>68.2</v>
      </c>
      <c r="H40" s="8">
        <f t="shared" si="0"/>
        <v>7</v>
      </c>
      <c r="K40" s="7"/>
    </row>
    <row r="41" spans="1:11" ht="22.5" customHeight="1">
      <c r="A41" s="2">
        <v>38</v>
      </c>
      <c r="B41" s="12"/>
      <c r="C41" s="8" t="s">
        <v>196</v>
      </c>
      <c r="D41" s="5" t="s">
        <v>43</v>
      </c>
      <c r="E41" s="9">
        <v>39</v>
      </c>
      <c r="F41" s="9">
        <v>82.6</v>
      </c>
      <c r="G41" s="9">
        <v>65.16</v>
      </c>
      <c r="H41" s="8">
        <f t="shared" si="0"/>
        <v>8</v>
      </c>
      <c r="K41" s="7"/>
    </row>
    <row r="42" spans="1:11" ht="22.5" customHeight="1">
      <c r="A42" s="2">
        <v>39</v>
      </c>
      <c r="B42" s="13"/>
      <c r="C42" s="8" t="s">
        <v>197</v>
      </c>
      <c r="D42" s="5" t="s">
        <v>44</v>
      </c>
      <c r="E42" s="9">
        <v>48</v>
      </c>
      <c r="F42" s="9">
        <v>76.5</v>
      </c>
      <c r="G42" s="9">
        <v>65.099999999999994</v>
      </c>
      <c r="H42" s="8">
        <f t="shared" si="0"/>
        <v>9</v>
      </c>
      <c r="K42" s="7"/>
    </row>
    <row r="43" spans="1:11" ht="22.5" customHeight="1">
      <c r="A43" s="2">
        <v>40</v>
      </c>
      <c r="B43" s="11" t="s">
        <v>106</v>
      </c>
      <c r="C43" s="8" t="s">
        <v>198</v>
      </c>
      <c r="D43" s="5" t="s">
        <v>45</v>
      </c>
      <c r="E43" s="9">
        <v>66</v>
      </c>
      <c r="F43" s="9">
        <v>89.3</v>
      </c>
      <c r="G43" s="9">
        <v>79.98</v>
      </c>
      <c r="H43" s="8">
        <f t="shared" ref="H43:H48" si="1">RANK(G43,$G$43:$G$48)</f>
        <v>1</v>
      </c>
      <c r="K43" s="7"/>
    </row>
    <row r="44" spans="1:11" ht="22.5" customHeight="1">
      <c r="A44" s="2">
        <v>41</v>
      </c>
      <c r="B44" s="12"/>
      <c r="C44" s="8" t="s">
        <v>200</v>
      </c>
      <c r="D44" s="5" t="s">
        <v>46</v>
      </c>
      <c r="E44" s="9">
        <v>61</v>
      </c>
      <c r="F44" s="9">
        <v>90.6</v>
      </c>
      <c r="G44" s="9">
        <v>78.760000000000005</v>
      </c>
      <c r="H44" s="8">
        <f t="shared" si="1"/>
        <v>2</v>
      </c>
      <c r="K44" s="7"/>
    </row>
    <row r="45" spans="1:11" ht="22.5" customHeight="1">
      <c r="A45" s="2">
        <v>42</v>
      </c>
      <c r="B45" s="12"/>
      <c r="C45" s="8" t="s">
        <v>199</v>
      </c>
      <c r="D45" s="5" t="s">
        <v>47</v>
      </c>
      <c r="E45" s="9">
        <v>65</v>
      </c>
      <c r="F45" s="9">
        <v>85</v>
      </c>
      <c r="G45" s="9">
        <v>77</v>
      </c>
      <c r="H45" s="8">
        <f t="shared" si="1"/>
        <v>3</v>
      </c>
      <c r="K45" s="7"/>
    </row>
    <row r="46" spans="1:11" ht="22.5" customHeight="1">
      <c r="A46" s="2">
        <v>43</v>
      </c>
      <c r="B46" s="12"/>
      <c r="C46" s="8" t="s">
        <v>149</v>
      </c>
      <c r="D46" s="5" t="s">
        <v>48</v>
      </c>
      <c r="E46" s="9">
        <v>58</v>
      </c>
      <c r="F46" s="9">
        <v>89.2</v>
      </c>
      <c r="G46" s="9">
        <v>76.72</v>
      </c>
      <c r="H46" s="8">
        <f t="shared" si="1"/>
        <v>4</v>
      </c>
      <c r="K46" s="7"/>
    </row>
    <row r="47" spans="1:11" ht="22.5" customHeight="1">
      <c r="A47" s="2">
        <v>44</v>
      </c>
      <c r="B47" s="12"/>
      <c r="C47" s="8" t="s">
        <v>201</v>
      </c>
      <c r="D47" s="5" t="s">
        <v>49</v>
      </c>
      <c r="E47" s="9">
        <v>53</v>
      </c>
      <c r="F47" s="9">
        <v>86.6</v>
      </c>
      <c r="G47" s="9">
        <v>73.16</v>
      </c>
      <c r="H47" s="8">
        <f t="shared" si="1"/>
        <v>5</v>
      </c>
      <c r="K47" s="7"/>
    </row>
    <row r="48" spans="1:11" ht="22.5" customHeight="1">
      <c r="A48" s="2">
        <v>45</v>
      </c>
      <c r="B48" s="13"/>
      <c r="C48" s="8" t="s">
        <v>150</v>
      </c>
      <c r="D48" s="5" t="s">
        <v>50</v>
      </c>
      <c r="E48" s="9">
        <v>41</v>
      </c>
      <c r="F48" s="9">
        <v>85.3</v>
      </c>
      <c r="G48" s="9">
        <v>67.58</v>
      </c>
      <c r="H48" s="8">
        <f t="shared" si="1"/>
        <v>6</v>
      </c>
      <c r="K48" s="7"/>
    </row>
    <row r="49" spans="1:11" ht="22.5" customHeight="1">
      <c r="A49" s="2">
        <v>46</v>
      </c>
      <c r="B49" s="11" t="s">
        <v>107</v>
      </c>
      <c r="C49" s="8" t="s">
        <v>151</v>
      </c>
      <c r="D49" s="5" t="s">
        <v>51</v>
      </c>
      <c r="E49" s="9">
        <v>56</v>
      </c>
      <c r="F49" s="9">
        <v>82.6</v>
      </c>
      <c r="G49" s="9">
        <v>71.959999999999994</v>
      </c>
      <c r="H49" s="8">
        <v>1</v>
      </c>
      <c r="K49" s="7"/>
    </row>
    <row r="50" spans="1:11" ht="22.5" customHeight="1">
      <c r="A50" s="2">
        <v>47</v>
      </c>
      <c r="B50" s="12"/>
      <c r="C50" s="8" t="s">
        <v>152</v>
      </c>
      <c r="D50" s="5" t="s">
        <v>52</v>
      </c>
      <c r="E50" s="9">
        <v>57</v>
      </c>
      <c r="F50" s="9">
        <v>80</v>
      </c>
      <c r="G50" s="9">
        <v>70.8</v>
      </c>
      <c r="H50" s="8">
        <v>2</v>
      </c>
      <c r="K50" s="7"/>
    </row>
    <row r="51" spans="1:11" ht="22.5" customHeight="1">
      <c r="A51" s="2">
        <v>48</v>
      </c>
      <c r="B51" s="12"/>
      <c r="C51" s="8" t="s">
        <v>153</v>
      </c>
      <c r="D51" s="5" t="s">
        <v>53</v>
      </c>
      <c r="E51" s="9">
        <v>45</v>
      </c>
      <c r="F51" s="9">
        <v>75.2</v>
      </c>
      <c r="G51" s="9">
        <v>63.12</v>
      </c>
      <c r="H51" s="8">
        <v>3</v>
      </c>
      <c r="K51" s="7"/>
    </row>
    <row r="52" spans="1:11" ht="22.5" customHeight="1">
      <c r="A52" s="2">
        <v>49</v>
      </c>
      <c r="B52" s="13"/>
      <c r="C52" s="8" t="s">
        <v>154</v>
      </c>
      <c r="D52" s="5" t="s">
        <v>54</v>
      </c>
      <c r="E52" s="9">
        <v>45</v>
      </c>
      <c r="F52" s="9">
        <v>42.8</v>
      </c>
      <c r="G52" s="9">
        <v>43.68</v>
      </c>
      <c r="H52" s="8">
        <v>4</v>
      </c>
      <c r="K52" s="7"/>
    </row>
    <row r="53" spans="1:11" ht="22.5" customHeight="1">
      <c r="A53" s="2">
        <v>50</v>
      </c>
      <c r="B53" s="11" t="s">
        <v>108</v>
      </c>
      <c r="C53" s="8" t="s">
        <v>156</v>
      </c>
      <c r="D53" s="5" t="s">
        <v>55</v>
      </c>
      <c r="E53" s="9">
        <v>67</v>
      </c>
      <c r="F53" s="9">
        <v>89.2</v>
      </c>
      <c r="G53" s="9">
        <v>80.319999999999993</v>
      </c>
      <c r="H53" s="8">
        <f t="shared" ref="H53:H58" si="2">RANK(G53,$G$53:$G$58)</f>
        <v>1</v>
      </c>
      <c r="K53" s="7"/>
    </row>
    <row r="54" spans="1:11" ht="22.5" customHeight="1">
      <c r="A54" s="2">
        <v>51</v>
      </c>
      <c r="B54" s="12"/>
      <c r="C54" s="8" t="s">
        <v>157</v>
      </c>
      <c r="D54" s="5" t="s">
        <v>56</v>
      </c>
      <c r="E54" s="9">
        <v>49</v>
      </c>
      <c r="F54" s="9">
        <v>88.4</v>
      </c>
      <c r="G54" s="9">
        <v>72.64</v>
      </c>
      <c r="H54" s="8">
        <f t="shared" si="2"/>
        <v>2</v>
      </c>
      <c r="K54" s="7"/>
    </row>
    <row r="55" spans="1:11" ht="22.5" customHeight="1">
      <c r="A55" s="2">
        <v>52</v>
      </c>
      <c r="B55" s="12"/>
      <c r="C55" s="8" t="s">
        <v>158</v>
      </c>
      <c r="D55" s="5" t="s">
        <v>57</v>
      </c>
      <c r="E55" s="9">
        <v>51</v>
      </c>
      <c r="F55" s="9">
        <v>84.6</v>
      </c>
      <c r="G55" s="9">
        <v>71.16</v>
      </c>
      <c r="H55" s="8">
        <f t="shared" si="2"/>
        <v>3</v>
      </c>
      <c r="K55" s="7"/>
    </row>
    <row r="56" spans="1:11" ht="22.5" customHeight="1">
      <c r="A56" s="2">
        <v>53</v>
      </c>
      <c r="B56" s="12"/>
      <c r="C56" s="8" t="s">
        <v>159</v>
      </c>
      <c r="D56" s="5" t="s">
        <v>58</v>
      </c>
      <c r="E56" s="9">
        <v>50</v>
      </c>
      <c r="F56" s="9">
        <v>84</v>
      </c>
      <c r="G56" s="9">
        <v>70.400000000000006</v>
      </c>
      <c r="H56" s="8">
        <f t="shared" si="2"/>
        <v>4</v>
      </c>
      <c r="K56" s="7"/>
    </row>
    <row r="57" spans="1:11" ht="22.5" customHeight="1">
      <c r="A57" s="2">
        <v>54</v>
      </c>
      <c r="B57" s="12"/>
      <c r="C57" s="8" t="s">
        <v>160</v>
      </c>
      <c r="D57" s="5" t="s">
        <v>59</v>
      </c>
      <c r="E57" s="9">
        <v>53</v>
      </c>
      <c r="F57" s="9">
        <v>81.599999999999994</v>
      </c>
      <c r="G57" s="9">
        <v>70.16</v>
      </c>
      <c r="H57" s="8">
        <f t="shared" si="2"/>
        <v>5</v>
      </c>
      <c r="K57" s="7"/>
    </row>
    <row r="58" spans="1:11" ht="22.5" customHeight="1">
      <c r="A58" s="2">
        <v>55</v>
      </c>
      <c r="B58" s="13"/>
      <c r="C58" s="8" t="s">
        <v>161</v>
      </c>
      <c r="D58" s="5" t="s">
        <v>60</v>
      </c>
      <c r="E58" s="9">
        <v>53</v>
      </c>
      <c r="F58" s="9">
        <v>75.2</v>
      </c>
      <c r="G58" s="9">
        <v>66.319999999999993</v>
      </c>
      <c r="H58" s="8">
        <f t="shared" si="2"/>
        <v>6</v>
      </c>
      <c r="K58" s="7"/>
    </row>
    <row r="59" spans="1:11" ht="22.5" customHeight="1">
      <c r="A59" s="2">
        <v>56</v>
      </c>
      <c r="B59" s="11" t="s">
        <v>109</v>
      </c>
      <c r="C59" s="8" t="s">
        <v>162</v>
      </c>
      <c r="D59" s="5" t="s">
        <v>61</v>
      </c>
      <c r="E59" s="9">
        <v>66</v>
      </c>
      <c r="F59" s="9">
        <v>77.400000000000006</v>
      </c>
      <c r="G59" s="9">
        <v>72.84</v>
      </c>
      <c r="H59" s="8">
        <v>1</v>
      </c>
      <c r="K59" s="7"/>
    </row>
    <row r="60" spans="1:11" ht="22.5" customHeight="1">
      <c r="A60" s="2">
        <v>57</v>
      </c>
      <c r="B60" s="12"/>
      <c r="C60" s="8" t="s">
        <v>163</v>
      </c>
      <c r="D60" s="5" t="s">
        <v>62</v>
      </c>
      <c r="E60" s="9">
        <v>47</v>
      </c>
      <c r="F60" s="9">
        <v>81</v>
      </c>
      <c r="G60" s="9">
        <v>67.400000000000006</v>
      </c>
      <c r="H60" s="8">
        <v>2</v>
      </c>
      <c r="K60" s="7"/>
    </row>
    <row r="61" spans="1:11" ht="22.5" customHeight="1">
      <c r="A61" s="2">
        <v>58</v>
      </c>
      <c r="B61" s="13"/>
      <c r="C61" s="8" t="s">
        <v>164</v>
      </c>
      <c r="D61" s="5" t="s">
        <v>63</v>
      </c>
      <c r="E61" s="9">
        <v>67</v>
      </c>
      <c r="F61" s="9" t="s">
        <v>92</v>
      </c>
      <c r="G61" s="9" t="s">
        <v>93</v>
      </c>
      <c r="H61" s="8" t="s">
        <v>110</v>
      </c>
      <c r="K61" s="7"/>
    </row>
    <row r="62" spans="1:11" ht="22.5" customHeight="1">
      <c r="A62" s="2">
        <v>59</v>
      </c>
      <c r="B62" s="11" t="s">
        <v>111</v>
      </c>
      <c r="C62" s="8" t="s">
        <v>165</v>
      </c>
      <c r="D62" s="5" t="s">
        <v>64</v>
      </c>
      <c r="E62" s="9">
        <v>52</v>
      </c>
      <c r="F62" s="9">
        <v>90.6</v>
      </c>
      <c r="G62" s="9">
        <v>75.16</v>
      </c>
      <c r="H62" s="8">
        <f t="shared" ref="H62:H67" si="3">RANK(G62,$G$62:$G$67)</f>
        <v>1</v>
      </c>
      <c r="K62" s="7"/>
    </row>
    <row r="63" spans="1:11" ht="22.5" customHeight="1">
      <c r="A63" s="2">
        <v>60</v>
      </c>
      <c r="B63" s="12"/>
      <c r="C63" s="8" t="s">
        <v>166</v>
      </c>
      <c r="D63" s="5" t="s">
        <v>65</v>
      </c>
      <c r="E63" s="9">
        <v>48</v>
      </c>
      <c r="F63" s="9">
        <v>87</v>
      </c>
      <c r="G63" s="9">
        <v>71.400000000000006</v>
      </c>
      <c r="H63" s="8">
        <f t="shared" si="3"/>
        <v>2</v>
      </c>
      <c r="K63" s="7"/>
    </row>
    <row r="64" spans="1:11" ht="22.5" customHeight="1">
      <c r="A64" s="2">
        <v>61</v>
      </c>
      <c r="B64" s="12"/>
      <c r="C64" s="8" t="s">
        <v>167</v>
      </c>
      <c r="D64" s="5" t="s">
        <v>66</v>
      </c>
      <c r="E64" s="9">
        <v>49</v>
      </c>
      <c r="F64" s="9">
        <v>79.599999999999994</v>
      </c>
      <c r="G64" s="9">
        <v>67.36</v>
      </c>
      <c r="H64" s="8">
        <f t="shared" si="3"/>
        <v>3</v>
      </c>
      <c r="K64" s="7"/>
    </row>
    <row r="65" spans="1:11" ht="22.5" customHeight="1">
      <c r="A65" s="2">
        <v>62</v>
      </c>
      <c r="B65" s="12"/>
      <c r="C65" s="8" t="s">
        <v>168</v>
      </c>
      <c r="D65" s="5" t="s">
        <v>67</v>
      </c>
      <c r="E65" s="9">
        <v>48</v>
      </c>
      <c r="F65" s="9">
        <v>78.2</v>
      </c>
      <c r="G65" s="9">
        <v>66.12</v>
      </c>
      <c r="H65" s="8">
        <f t="shared" si="3"/>
        <v>4</v>
      </c>
      <c r="K65" s="7"/>
    </row>
    <row r="66" spans="1:11" ht="22.5" customHeight="1">
      <c r="A66" s="2">
        <v>63</v>
      </c>
      <c r="B66" s="12"/>
      <c r="C66" s="8" t="s">
        <v>169</v>
      </c>
      <c r="D66" s="5" t="s">
        <v>68</v>
      </c>
      <c r="E66" s="9">
        <v>54</v>
      </c>
      <c r="F66" s="9">
        <v>72.8</v>
      </c>
      <c r="G66" s="9">
        <v>65.28</v>
      </c>
      <c r="H66" s="8">
        <f t="shared" si="3"/>
        <v>5</v>
      </c>
      <c r="K66" s="7"/>
    </row>
    <row r="67" spans="1:11" ht="22.5" customHeight="1">
      <c r="A67" s="2">
        <v>64</v>
      </c>
      <c r="B67" s="13"/>
      <c r="C67" s="8" t="s">
        <v>170</v>
      </c>
      <c r="D67" s="5" t="s">
        <v>69</v>
      </c>
      <c r="E67" s="9">
        <v>54</v>
      </c>
      <c r="F67" s="9">
        <v>72.400000000000006</v>
      </c>
      <c r="G67" s="9">
        <v>65.040000000000006</v>
      </c>
      <c r="H67" s="8">
        <f t="shared" si="3"/>
        <v>6</v>
      </c>
      <c r="K67" s="7"/>
    </row>
    <row r="68" spans="1:11" ht="22.5" customHeight="1">
      <c r="A68" s="2">
        <v>65</v>
      </c>
      <c r="B68" s="11" t="s">
        <v>112</v>
      </c>
      <c r="C68" s="8" t="s">
        <v>171</v>
      </c>
      <c r="D68" s="5" t="s">
        <v>70</v>
      </c>
      <c r="E68" s="9">
        <v>49</v>
      </c>
      <c r="F68" s="9">
        <v>87.2</v>
      </c>
      <c r="G68" s="9">
        <v>71.92</v>
      </c>
      <c r="H68" s="8">
        <f>RANK(G68,$G$68:$G$73)</f>
        <v>1</v>
      </c>
      <c r="K68" s="7"/>
    </row>
    <row r="69" spans="1:11" ht="22.5" customHeight="1">
      <c r="A69" s="2">
        <v>66</v>
      </c>
      <c r="B69" s="12"/>
      <c r="C69" s="8" t="s">
        <v>172</v>
      </c>
      <c r="D69" s="5" t="s">
        <v>71</v>
      </c>
      <c r="E69" s="9">
        <v>51</v>
      </c>
      <c r="F69" s="9">
        <v>81.599999999999994</v>
      </c>
      <c r="G69" s="9">
        <v>69.36</v>
      </c>
      <c r="H69" s="8">
        <f>RANK(G69,$G$68:$G$73)</f>
        <v>2</v>
      </c>
      <c r="K69" s="7"/>
    </row>
    <row r="70" spans="1:11" ht="22.5" customHeight="1">
      <c r="A70" s="2">
        <v>67</v>
      </c>
      <c r="B70" s="13"/>
      <c r="C70" s="8" t="s">
        <v>173</v>
      </c>
      <c r="D70" s="5" t="s">
        <v>72</v>
      </c>
      <c r="E70" s="9">
        <v>53</v>
      </c>
      <c r="F70" s="9">
        <v>67.2</v>
      </c>
      <c r="G70" s="9">
        <v>61.52</v>
      </c>
      <c r="H70" s="8">
        <f>RANK(G70,$G$68:$G$73)</f>
        <v>3</v>
      </c>
      <c r="K70" s="7"/>
    </row>
    <row r="71" spans="1:11" ht="22.5" customHeight="1">
      <c r="A71" s="2">
        <v>68</v>
      </c>
      <c r="B71" s="11" t="s">
        <v>112</v>
      </c>
      <c r="C71" s="8" t="s">
        <v>174</v>
      </c>
      <c r="D71" s="5" t="s">
        <v>73</v>
      </c>
      <c r="E71" s="9">
        <v>50</v>
      </c>
      <c r="F71" s="9">
        <v>62.2</v>
      </c>
      <c r="G71" s="9">
        <v>57.32</v>
      </c>
      <c r="H71" s="8">
        <f>RANK(G71,$G$68:$G$73)</f>
        <v>4</v>
      </c>
      <c r="K71" s="7"/>
    </row>
    <row r="72" spans="1:11" ht="22.5" customHeight="1">
      <c r="A72" s="2">
        <v>69</v>
      </c>
      <c r="B72" s="12"/>
      <c r="C72" s="8" t="s">
        <v>175</v>
      </c>
      <c r="D72" s="5" t="s">
        <v>74</v>
      </c>
      <c r="E72" s="9">
        <v>51</v>
      </c>
      <c r="F72" s="9">
        <v>59.2</v>
      </c>
      <c r="G72" s="9">
        <v>55.92</v>
      </c>
      <c r="H72" s="8">
        <f>RANK(G72,$G$68:$G$73)</f>
        <v>5</v>
      </c>
      <c r="K72" s="7"/>
    </row>
    <row r="73" spans="1:11" ht="22.5" customHeight="1">
      <c r="A73" s="2">
        <v>70</v>
      </c>
      <c r="B73" s="13"/>
      <c r="C73" s="8" t="s">
        <v>176</v>
      </c>
      <c r="D73" s="5" t="s">
        <v>75</v>
      </c>
      <c r="E73" s="9">
        <v>57</v>
      </c>
      <c r="F73" s="9" t="s">
        <v>92</v>
      </c>
      <c r="G73" s="9" t="s">
        <v>93</v>
      </c>
      <c r="H73" s="8" t="s">
        <v>113</v>
      </c>
      <c r="K73" s="7"/>
    </row>
    <row r="74" spans="1:11" ht="22.5" customHeight="1">
      <c r="A74" s="2">
        <v>71</v>
      </c>
      <c r="B74" s="11" t="s">
        <v>114</v>
      </c>
      <c r="C74" s="8" t="s">
        <v>177</v>
      </c>
      <c r="D74" s="5" t="s">
        <v>76</v>
      </c>
      <c r="E74" s="9">
        <v>57</v>
      </c>
      <c r="F74" s="9">
        <v>90.6</v>
      </c>
      <c r="G74" s="9">
        <v>77.16</v>
      </c>
      <c r="H74" s="8">
        <f>RANK(G74,$G$74:$G$76)</f>
        <v>1</v>
      </c>
      <c r="K74" s="7"/>
    </row>
    <row r="75" spans="1:11" ht="22.5" customHeight="1">
      <c r="A75" s="2">
        <v>72</v>
      </c>
      <c r="B75" s="12"/>
      <c r="C75" s="8" t="s">
        <v>178</v>
      </c>
      <c r="D75" s="5" t="s">
        <v>77</v>
      </c>
      <c r="E75" s="9">
        <v>51</v>
      </c>
      <c r="F75" s="9">
        <v>75</v>
      </c>
      <c r="G75" s="9">
        <v>65.400000000000006</v>
      </c>
      <c r="H75" s="8">
        <f>RANK(G75,$G$74:$G$76)</f>
        <v>2</v>
      </c>
      <c r="K75" s="7"/>
    </row>
    <row r="76" spans="1:11" ht="22.5" customHeight="1">
      <c r="A76" s="2">
        <v>73</v>
      </c>
      <c r="B76" s="13"/>
      <c r="C76" s="8" t="s">
        <v>133</v>
      </c>
      <c r="D76" s="5" t="s">
        <v>78</v>
      </c>
      <c r="E76" s="9">
        <v>47</v>
      </c>
      <c r="F76" s="9">
        <v>72.599999999999994</v>
      </c>
      <c r="G76" s="9">
        <v>62.36</v>
      </c>
      <c r="H76" s="8">
        <f>RANK(G76,$G$74:$G$76)</f>
        <v>3</v>
      </c>
      <c r="K76" s="7"/>
    </row>
    <row r="77" spans="1:11" ht="22.5" customHeight="1">
      <c r="A77" s="2">
        <v>74</v>
      </c>
      <c r="B77" s="11" t="s">
        <v>115</v>
      </c>
      <c r="C77" s="8" t="s">
        <v>179</v>
      </c>
      <c r="D77" s="5" t="s">
        <v>79</v>
      </c>
      <c r="E77" s="9">
        <v>55</v>
      </c>
      <c r="F77" s="9">
        <v>85.4</v>
      </c>
      <c r="G77" s="9">
        <v>73.239999999999995</v>
      </c>
      <c r="H77" s="8">
        <v>1</v>
      </c>
      <c r="K77" s="7"/>
    </row>
    <row r="78" spans="1:11" ht="22.5" customHeight="1">
      <c r="A78" s="2">
        <v>75</v>
      </c>
      <c r="B78" s="12"/>
      <c r="C78" s="8" t="s">
        <v>180</v>
      </c>
      <c r="D78" s="5" t="s">
        <v>80</v>
      </c>
      <c r="E78" s="9">
        <v>49</v>
      </c>
      <c r="F78" s="9">
        <v>86.4</v>
      </c>
      <c r="G78" s="9">
        <v>71.44</v>
      </c>
      <c r="H78" s="8">
        <v>2</v>
      </c>
      <c r="K78" s="7"/>
    </row>
    <row r="79" spans="1:11" ht="22.5" customHeight="1">
      <c r="A79" s="2">
        <v>76</v>
      </c>
      <c r="B79" s="13"/>
      <c r="C79" s="8" t="s">
        <v>181</v>
      </c>
      <c r="D79" s="5" t="s">
        <v>81</v>
      </c>
      <c r="E79" s="9">
        <v>54</v>
      </c>
      <c r="F79" s="9">
        <v>71.400000000000006</v>
      </c>
      <c r="G79" s="9">
        <v>64.44</v>
      </c>
      <c r="H79" s="8">
        <v>3</v>
      </c>
      <c r="K79" s="7"/>
    </row>
    <row r="80" spans="1:11" ht="22.5" customHeight="1">
      <c r="A80" s="2">
        <v>77</v>
      </c>
      <c r="B80" s="21" t="s">
        <v>116</v>
      </c>
      <c r="C80" s="8" t="s">
        <v>182</v>
      </c>
      <c r="D80" s="5" t="s">
        <v>82</v>
      </c>
      <c r="E80" s="9">
        <v>53</v>
      </c>
      <c r="F80" s="9">
        <v>87.4</v>
      </c>
      <c r="G80" s="9">
        <v>73.64</v>
      </c>
      <c r="H80" s="8">
        <v>1</v>
      </c>
      <c r="K80" s="7"/>
    </row>
    <row r="81" spans="1:11" ht="22.5" customHeight="1">
      <c r="A81" s="2">
        <v>78</v>
      </c>
      <c r="B81" s="22"/>
      <c r="C81" s="8" t="s">
        <v>183</v>
      </c>
      <c r="D81" s="5" t="s">
        <v>83</v>
      </c>
      <c r="E81" s="9">
        <v>53</v>
      </c>
      <c r="F81" s="9">
        <v>85.2</v>
      </c>
      <c r="G81" s="9">
        <v>72.319999999999993</v>
      </c>
      <c r="H81" s="8">
        <v>2</v>
      </c>
      <c r="K81" s="7"/>
    </row>
    <row r="82" spans="1:11" ht="22.5" customHeight="1">
      <c r="A82" s="2">
        <v>79</v>
      </c>
      <c r="B82" s="23"/>
      <c r="C82" s="8" t="s">
        <v>184</v>
      </c>
      <c r="D82" s="5" t="s">
        <v>84</v>
      </c>
      <c r="E82" s="9">
        <v>44</v>
      </c>
      <c r="F82" s="9">
        <v>66.400000000000006</v>
      </c>
      <c r="G82" s="9">
        <v>57.44</v>
      </c>
      <c r="H82" s="8">
        <v>3</v>
      </c>
      <c r="K82" s="7"/>
    </row>
    <row r="83" spans="1:11" ht="22.5" customHeight="1">
      <c r="A83" s="2">
        <v>80</v>
      </c>
      <c r="B83" s="11" t="s">
        <v>117</v>
      </c>
      <c r="C83" s="8" t="s">
        <v>185</v>
      </c>
      <c r="D83" s="5" t="s">
        <v>85</v>
      </c>
      <c r="E83" s="9">
        <v>55</v>
      </c>
      <c r="F83" s="9">
        <v>63.6</v>
      </c>
      <c r="G83" s="9">
        <v>60.16</v>
      </c>
      <c r="H83" s="8">
        <v>1</v>
      </c>
      <c r="K83" s="7"/>
    </row>
    <row r="84" spans="1:11" ht="22.5" customHeight="1">
      <c r="A84" s="2">
        <v>81</v>
      </c>
      <c r="B84" s="12"/>
      <c r="C84" s="8" t="s">
        <v>186</v>
      </c>
      <c r="D84" s="5" t="s">
        <v>86</v>
      </c>
      <c r="E84" s="9">
        <v>51</v>
      </c>
      <c r="F84" s="9">
        <v>65.599999999999994</v>
      </c>
      <c r="G84" s="9">
        <v>59.76</v>
      </c>
      <c r="H84" s="8">
        <v>2</v>
      </c>
      <c r="K84" s="7"/>
    </row>
    <row r="85" spans="1:11" s="6" customFormat="1" ht="22.5" customHeight="1">
      <c r="A85" s="2">
        <v>82</v>
      </c>
      <c r="B85" s="13"/>
      <c r="C85" s="8" t="s">
        <v>187</v>
      </c>
      <c r="D85" s="5" t="s">
        <v>87</v>
      </c>
      <c r="E85" s="9">
        <v>49</v>
      </c>
      <c r="F85" s="9" t="s">
        <v>92</v>
      </c>
      <c r="G85" s="9" t="s">
        <v>93</v>
      </c>
      <c r="H85" s="8" t="s">
        <v>118</v>
      </c>
      <c r="I85"/>
      <c r="J85"/>
      <c r="K85" s="7"/>
    </row>
    <row r="86" spans="1:11" s="6" customFormat="1" ht="22.5" customHeight="1">
      <c r="A86" s="2">
        <v>83</v>
      </c>
      <c r="B86" s="24" t="s">
        <v>119</v>
      </c>
      <c r="C86" s="8" t="s">
        <v>188</v>
      </c>
      <c r="D86" s="5" t="s">
        <v>88</v>
      </c>
      <c r="E86" s="9">
        <v>71</v>
      </c>
      <c r="F86" s="9">
        <v>86</v>
      </c>
      <c r="G86" s="9">
        <v>80</v>
      </c>
      <c r="H86" s="8">
        <f>RANK(G86,$G$86:$G$88)</f>
        <v>1</v>
      </c>
      <c r="I86"/>
      <c r="J86"/>
      <c r="K86" s="7"/>
    </row>
    <row r="87" spans="1:11" s="6" customFormat="1" ht="22.5" customHeight="1">
      <c r="A87" s="2">
        <v>84</v>
      </c>
      <c r="B87" s="24"/>
      <c r="C87" s="8" t="s">
        <v>189</v>
      </c>
      <c r="D87" s="5" t="s">
        <v>89</v>
      </c>
      <c r="E87" s="9">
        <v>44</v>
      </c>
      <c r="F87" s="9">
        <v>69.2</v>
      </c>
      <c r="G87" s="9">
        <v>59.12</v>
      </c>
      <c r="H87" s="8">
        <f>RANK(G87,$G$86:$G$88)</f>
        <v>2</v>
      </c>
      <c r="I87"/>
      <c r="J87"/>
      <c r="K87" s="7"/>
    </row>
    <row r="88" spans="1:11" ht="22.5" customHeight="1">
      <c r="A88" s="2">
        <v>85</v>
      </c>
      <c r="B88" s="24"/>
      <c r="C88" s="8" t="s">
        <v>190</v>
      </c>
      <c r="D88" s="10" t="s">
        <v>90</v>
      </c>
      <c r="E88" s="9">
        <v>35</v>
      </c>
      <c r="F88" s="9">
        <v>71</v>
      </c>
      <c r="G88" s="9">
        <v>56.6</v>
      </c>
      <c r="H88" s="8">
        <f>RANK(G88,$G$86:$G$88)</f>
        <v>3</v>
      </c>
    </row>
  </sheetData>
  <mergeCells count="25">
    <mergeCell ref="B77:B79"/>
    <mergeCell ref="B80:B82"/>
    <mergeCell ref="B83:B85"/>
    <mergeCell ref="B86:B88"/>
    <mergeCell ref="B43:B48"/>
    <mergeCell ref="B53:B58"/>
    <mergeCell ref="B59:B61"/>
    <mergeCell ref="B62:B67"/>
    <mergeCell ref="B74:B76"/>
    <mergeCell ref="B68:B70"/>
    <mergeCell ref="B71:B73"/>
    <mergeCell ref="A1:H1"/>
    <mergeCell ref="A2:H2"/>
    <mergeCell ref="B7:B9"/>
    <mergeCell ref="B13:B15"/>
    <mergeCell ref="B4:B6"/>
    <mergeCell ref="B10:B12"/>
    <mergeCell ref="B31:B33"/>
    <mergeCell ref="B34:B42"/>
    <mergeCell ref="B49:B52"/>
    <mergeCell ref="B16:B18"/>
    <mergeCell ref="B19:B21"/>
    <mergeCell ref="B25:B27"/>
    <mergeCell ref="B28:B30"/>
    <mergeCell ref="B22:B24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85" orientation="portrait" r:id="rId1"/>
  <headerFoot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Administrator</cp:lastModifiedBy>
  <cp:lastPrinted>2017-08-24T09:18:43Z</cp:lastPrinted>
  <dcterms:created xsi:type="dcterms:W3CDTF">2017-02-27T09:27:43Z</dcterms:created>
  <dcterms:modified xsi:type="dcterms:W3CDTF">2017-08-28T02:38:16Z</dcterms:modified>
</cp:coreProperties>
</file>