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385" windowHeight="9390"/>
  </bookViews>
  <sheets>
    <sheet name="Sheet1" sheetId="1" r:id="rId1"/>
  </sheets>
  <definedNames>
    <definedName name="_xlnm._FilterDatabase" localSheetId="0" hidden="1">Sheet1!$A$2:$I$56</definedName>
    <definedName name="_xlnm.Print_Titles" localSheetId="0">Sheet1!$2:$2</definedName>
  </definedNames>
  <calcPr calcId="145621"/>
</workbook>
</file>

<file path=xl/calcChain.xml><?xml version="1.0" encoding="utf-8"?>
<calcChain xmlns="http://schemas.openxmlformats.org/spreadsheetml/2006/main">
  <c r="H45" i="1" l="1"/>
  <c r="H56" i="1"/>
  <c r="H55" i="1"/>
  <c r="H54" i="1"/>
  <c r="H53" i="1"/>
  <c r="H52" i="1"/>
  <c r="H51" i="1"/>
  <c r="H50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<sst xmlns="http://schemas.openxmlformats.org/spreadsheetml/2006/main" count="280" uniqueCount="162">
  <si>
    <t>序号</t>
  </si>
  <si>
    <t>报考单位</t>
  </si>
  <si>
    <t>报考岗位</t>
  </si>
  <si>
    <t>姓名</t>
  </si>
  <si>
    <t>准考证号</t>
  </si>
  <si>
    <t>笔试成绩</t>
  </si>
  <si>
    <t>面试成绩</t>
  </si>
  <si>
    <t>总成绩</t>
  </si>
  <si>
    <t>绍兴市越城区人民法院</t>
  </si>
  <si>
    <t>法警</t>
  </si>
  <si>
    <t>赵圣</t>
  </si>
  <si>
    <t>06201065501</t>
  </si>
  <si>
    <t>章樟鸿</t>
  </si>
  <si>
    <t>06201066005</t>
  </si>
  <si>
    <t>行政后勤</t>
  </si>
  <si>
    <t>徐欣然</t>
  </si>
  <si>
    <t>06201062201</t>
  </si>
  <si>
    <t>法官助理1</t>
  </si>
  <si>
    <t>张健</t>
  </si>
  <si>
    <t>06201065030</t>
  </si>
  <si>
    <t>唐明耀</t>
  </si>
  <si>
    <t>06201101319</t>
  </si>
  <si>
    <t>俞晓勇</t>
  </si>
  <si>
    <t>06201062627</t>
  </si>
  <si>
    <t>法官助理2</t>
  </si>
  <si>
    <t>张丹</t>
  </si>
  <si>
    <t>06201074409</t>
  </si>
  <si>
    <t>沈爽爽</t>
  </si>
  <si>
    <t>06201063209</t>
  </si>
  <si>
    <t>尹伊娜</t>
  </si>
  <si>
    <t>06201061123</t>
  </si>
  <si>
    <t>绍兴市越城区人民检察院</t>
  </si>
  <si>
    <t>司法行政人员</t>
  </si>
  <si>
    <t>董丹妮</t>
  </si>
  <si>
    <t>06201064014</t>
  </si>
  <si>
    <t>检察官助理1</t>
  </si>
  <si>
    <t>汪伦举</t>
  </si>
  <si>
    <t>06201067213</t>
  </si>
  <si>
    <t>检察官助理2</t>
  </si>
  <si>
    <t>刘欣欣</t>
  </si>
  <si>
    <t>06201061512</t>
  </si>
  <si>
    <t>检察官助理3</t>
  </si>
  <si>
    <t>陈志浩</t>
  </si>
  <si>
    <t>06201067311</t>
  </si>
  <si>
    <t>劳逸奏</t>
  </si>
  <si>
    <t>06201063808</t>
  </si>
  <si>
    <t>检察官助理4</t>
  </si>
  <si>
    <t>周梦兰</t>
  </si>
  <si>
    <t>06201062329</t>
  </si>
  <si>
    <t>张海霞</t>
  </si>
  <si>
    <t>06201061616</t>
  </si>
  <si>
    <t>绍兴市越城区司法局</t>
  </si>
  <si>
    <t>工作人员</t>
  </si>
  <si>
    <t>唐冰洁</t>
  </si>
  <si>
    <t>06201080606</t>
  </si>
  <si>
    <t>绍兴市越城区人力资源和社会保障局</t>
  </si>
  <si>
    <t>陈嘉怡</t>
  </si>
  <si>
    <t>06201067813</t>
  </si>
  <si>
    <t>绍兴市越城区商务局</t>
  </si>
  <si>
    <t>宋世楠</t>
  </si>
  <si>
    <t>06201062113</t>
  </si>
  <si>
    <t>绍兴市越城区市场监督管理局</t>
  </si>
  <si>
    <t>执法人员1</t>
  </si>
  <si>
    <t>凌家炜</t>
  </si>
  <si>
    <t>06201060712</t>
  </si>
  <si>
    <t>执法人员2</t>
  </si>
  <si>
    <t>王佩琪</t>
  </si>
  <si>
    <t>06201067619</t>
  </si>
  <si>
    <t>执法人员3</t>
  </si>
  <si>
    <t>蒋凌峰</t>
  </si>
  <si>
    <t>06201121411</t>
  </si>
  <si>
    <t>执法人员4</t>
  </si>
  <si>
    <t>裘楚尔</t>
  </si>
  <si>
    <t>06201062515</t>
  </si>
  <si>
    <t>绍兴市越城区机关会计核算中心</t>
  </si>
  <si>
    <t>工作人员1</t>
  </si>
  <si>
    <t>陈思思</t>
  </si>
  <si>
    <t>06201064418</t>
  </si>
  <si>
    <t>工作人员2</t>
  </si>
  <si>
    <t>孔正</t>
  </si>
  <si>
    <t>06201064410</t>
  </si>
  <si>
    <t>绍兴市越城区劳动监察大队</t>
  </si>
  <si>
    <t>沈卓琳</t>
  </si>
  <si>
    <t>06201066224</t>
  </si>
  <si>
    <t>范凌峰</t>
  </si>
  <si>
    <t>06201134619</t>
  </si>
  <si>
    <t>周璟</t>
  </si>
  <si>
    <t>06201064819</t>
  </si>
  <si>
    <t>工作人员3</t>
  </si>
  <si>
    <t>吴方钢</t>
  </si>
  <si>
    <t>06201064312</t>
  </si>
  <si>
    <t>工作人员4</t>
  </si>
  <si>
    <t>张维燕</t>
  </si>
  <si>
    <t>06201066421</t>
  </si>
  <si>
    <t>工作人员5</t>
  </si>
  <si>
    <t>寿东尔</t>
  </si>
  <si>
    <t>06201065222</t>
  </si>
  <si>
    <t>执法人员</t>
  </si>
  <si>
    <t>沈世超</t>
  </si>
  <si>
    <t>06201060215</t>
  </si>
  <si>
    <t>绍兴市越城区农业行政执法大队</t>
  </si>
  <si>
    <t>邵若菡</t>
  </si>
  <si>
    <t>06201063813</t>
  </si>
  <si>
    <t>绍兴市越城区卫生监督所</t>
  </si>
  <si>
    <t>陈欢芬</t>
  </si>
  <si>
    <t>06201061504</t>
  </si>
  <si>
    <t>诸君</t>
  </si>
  <si>
    <t>06201060305</t>
  </si>
  <si>
    <t>倪燕燕</t>
  </si>
  <si>
    <t>06201061203</t>
  </si>
  <si>
    <t>绍兴市越城区市场监督稽查大队</t>
  </si>
  <si>
    <t>王学敏</t>
  </si>
  <si>
    <t>06201065811</t>
  </si>
  <si>
    <t>绍兴市越城区社会经济调查队</t>
  </si>
  <si>
    <t>吴苾琰</t>
  </si>
  <si>
    <t>06201061712</t>
  </si>
  <si>
    <t>姚雯雯</t>
  </si>
  <si>
    <t>06201134627</t>
  </si>
  <si>
    <t>绍兴市越城区水政渔业执法局</t>
  </si>
  <si>
    <t>陈祖华</t>
  </si>
  <si>
    <t>06201064230</t>
  </si>
  <si>
    <t>何少杰</t>
  </si>
  <si>
    <t>06201060204</t>
  </si>
  <si>
    <t>绍兴市越城区计生协会秘书科</t>
  </si>
  <si>
    <t>秦安琪</t>
  </si>
  <si>
    <t>06201065907</t>
  </si>
  <si>
    <t>孙璐易</t>
  </si>
  <si>
    <t>06201062514</t>
  </si>
  <si>
    <t>绍兴市越城区国土资源管理中心</t>
  </si>
  <si>
    <t>许叶</t>
  </si>
  <si>
    <t>06201060817</t>
  </si>
  <si>
    <t>绍兴市越城区事业单位登记管理局</t>
  </si>
  <si>
    <t>董博文</t>
  </si>
  <si>
    <t>06201063625</t>
  </si>
  <si>
    <t>绍兴市越城区安全生产监察大队</t>
  </si>
  <si>
    <t>朱泽峰</t>
  </si>
  <si>
    <t>06201062819</t>
  </si>
  <si>
    <t>绍兴市越城区动物卫生监督所</t>
  </si>
  <si>
    <t>吉佳红</t>
  </si>
  <si>
    <t>06201060828</t>
  </si>
  <si>
    <t>韩彩虹</t>
  </si>
  <si>
    <t>06201063426</t>
  </si>
  <si>
    <t>绍兴市越城区乡镇机关</t>
  </si>
  <si>
    <t>张琳</t>
  </si>
  <si>
    <t>06201061511</t>
  </si>
  <si>
    <t>优秀村干部“职位1”</t>
  </si>
  <si>
    <t>俞梁</t>
  </si>
  <si>
    <t>06201067130</t>
  </si>
  <si>
    <t>朱澜</t>
  </si>
  <si>
    <t>06201105422</t>
  </si>
  <si>
    <t>优秀村干部“职位2”</t>
  </si>
  <si>
    <t>陈张强</t>
  </si>
  <si>
    <t>06789136205</t>
  </si>
  <si>
    <t>选调生村官1</t>
  </si>
  <si>
    <t>金建亮</t>
  </si>
  <si>
    <t>06201063014</t>
  </si>
  <si>
    <t>选调生村官2</t>
  </si>
  <si>
    <t>毛宇佳</t>
  </si>
  <si>
    <t>06201062206</t>
  </si>
  <si>
    <t>体检情况</t>
    <phoneticPr fontId="8" type="noConversion"/>
  </si>
  <si>
    <t>合格</t>
    <phoneticPr fontId="8" type="noConversion"/>
  </si>
  <si>
    <t>2017年越城区各级机关考试录用公务员入围考察人员名单1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</si>
</sst>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Arial"/>
      <family val="2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G4" sqref="G4"/>
    </sheetView>
  </sheetViews>
  <sheetFormatPr defaultColWidth="9" defaultRowHeight="14.85" customHeight="1"/>
  <cols>
    <col min="1" max="1" width="5.875" style="1" customWidth="1"/>
    <col min="2" max="2" width="34.25" style="1" customWidth="1"/>
    <col min="3" max="3" width="20.875" style="1" customWidth="1"/>
    <col min="4" max="4" width="8.875" style="1" customWidth="1"/>
    <col min="5" max="5" width="14.125" style="1" customWidth="1"/>
    <col min="6" max="6" width="9" style="1"/>
    <col min="7" max="7" width="9.875" style="2" customWidth="1"/>
    <col min="8" max="8" width="10.875" style="1" customWidth="1"/>
    <col min="9" max="9" width="9" style="3"/>
    <col min="10" max="16384" width="9" style="1"/>
  </cols>
  <sheetData>
    <row r="1" spans="1:9" ht="26.25" customHeight="1">
      <c r="A1" s="17" t="s">
        <v>161</v>
      </c>
      <c r="B1" s="18"/>
      <c r="C1" s="18"/>
      <c r="D1" s="18"/>
      <c r="E1" s="18"/>
      <c r="F1" s="18"/>
      <c r="G1" s="18"/>
      <c r="H1" s="18"/>
      <c r="I1" s="18"/>
    </row>
    <row r="2" spans="1:9" ht="30.9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5" t="s">
        <v>7</v>
      </c>
      <c r="I2" s="15" t="s">
        <v>159</v>
      </c>
    </row>
    <row r="3" spans="1:9" ht="19.899999999999999" customHeight="1">
      <c r="A3" s="4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>
        <v>123.67</v>
      </c>
      <c r="G3" s="6">
        <v>80.8</v>
      </c>
      <c r="H3" s="9">
        <f t="shared" ref="H3:H18" si="0">F3/4+G3/2</f>
        <v>71.317499999999995</v>
      </c>
      <c r="I3" s="16" t="s">
        <v>160</v>
      </c>
    </row>
    <row r="4" spans="1:9" ht="19.899999999999999" customHeight="1">
      <c r="A4" s="4">
        <v>2</v>
      </c>
      <c r="B4" s="7" t="s">
        <v>8</v>
      </c>
      <c r="C4" s="7" t="s">
        <v>9</v>
      </c>
      <c r="D4" s="7" t="s">
        <v>12</v>
      </c>
      <c r="E4" s="7" t="s">
        <v>13</v>
      </c>
      <c r="F4" s="7">
        <v>114.83</v>
      </c>
      <c r="G4" s="6">
        <v>78.599999999999994</v>
      </c>
      <c r="H4" s="9">
        <f t="shared" si="0"/>
        <v>68.007499999999993</v>
      </c>
      <c r="I4" s="16" t="s">
        <v>160</v>
      </c>
    </row>
    <row r="5" spans="1:9" ht="19.899999999999999" customHeight="1">
      <c r="A5" s="10">
        <v>3</v>
      </c>
      <c r="B5" s="7" t="s">
        <v>8</v>
      </c>
      <c r="C5" s="7" t="s">
        <v>14</v>
      </c>
      <c r="D5" s="7" t="s">
        <v>15</v>
      </c>
      <c r="E5" s="7" t="s">
        <v>16</v>
      </c>
      <c r="F5" s="7">
        <v>139.16999999999999</v>
      </c>
      <c r="G5" s="6">
        <v>86.2</v>
      </c>
      <c r="H5" s="9">
        <f t="shared" si="0"/>
        <v>77.892499999999998</v>
      </c>
      <c r="I5" s="16" t="s">
        <v>160</v>
      </c>
    </row>
    <row r="6" spans="1:9" ht="19.899999999999999" customHeight="1">
      <c r="A6" s="10">
        <v>4</v>
      </c>
      <c r="B6" s="7" t="s">
        <v>8</v>
      </c>
      <c r="C6" s="7" t="s">
        <v>17</v>
      </c>
      <c r="D6" s="7" t="s">
        <v>18</v>
      </c>
      <c r="E6" s="7" t="s">
        <v>19</v>
      </c>
      <c r="F6" s="7">
        <v>122.33</v>
      </c>
      <c r="G6" s="6">
        <v>87.6</v>
      </c>
      <c r="H6" s="9">
        <f t="shared" si="0"/>
        <v>74.382499999999993</v>
      </c>
      <c r="I6" s="16" t="s">
        <v>160</v>
      </c>
    </row>
    <row r="7" spans="1:9" ht="19.899999999999999" customHeight="1">
      <c r="A7" s="10">
        <v>5</v>
      </c>
      <c r="B7" s="7" t="s">
        <v>8</v>
      </c>
      <c r="C7" s="7" t="s">
        <v>17</v>
      </c>
      <c r="D7" s="7" t="s">
        <v>20</v>
      </c>
      <c r="E7" s="7" t="s">
        <v>21</v>
      </c>
      <c r="F7" s="7">
        <v>116.83</v>
      </c>
      <c r="G7" s="6">
        <v>84.4</v>
      </c>
      <c r="H7" s="9">
        <f t="shared" si="0"/>
        <v>71.407499999999999</v>
      </c>
      <c r="I7" s="16" t="s">
        <v>160</v>
      </c>
    </row>
    <row r="8" spans="1:9" ht="19.899999999999999" customHeight="1">
      <c r="A8" s="10">
        <v>6</v>
      </c>
      <c r="B8" s="7" t="s">
        <v>8</v>
      </c>
      <c r="C8" s="7" t="s">
        <v>17</v>
      </c>
      <c r="D8" s="7" t="s">
        <v>22</v>
      </c>
      <c r="E8" s="7" t="s">
        <v>23</v>
      </c>
      <c r="F8" s="7">
        <v>119.83</v>
      </c>
      <c r="G8" s="6">
        <v>78.400000000000006</v>
      </c>
      <c r="H8" s="9">
        <f t="shared" si="0"/>
        <v>69.157499999999999</v>
      </c>
      <c r="I8" s="16" t="s">
        <v>160</v>
      </c>
    </row>
    <row r="9" spans="1:9" ht="19.899999999999999" customHeight="1">
      <c r="A9" s="10">
        <v>7</v>
      </c>
      <c r="B9" s="7" t="s">
        <v>8</v>
      </c>
      <c r="C9" s="7" t="s">
        <v>24</v>
      </c>
      <c r="D9" s="7" t="s">
        <v>25</v>
      </c>
      <c r="E9" s="7" t="s">
        <v>26</v>
      </c>
      <c r="F9" s="7">
        <v>140.66999999999999</v>
      </c>
      <c r="G9" s="6">
        <v>87.2</v>
      </c>
      <c r="H9" s="9">
        <f t="shared" si="0"/>
        <v>78.767499999999998</v>
      </c>
      <c r="I9" s="16" t="s">
        <v>160</v>
      </c>
    </row>
    <row r="10" spans="1:9" ht="19.899999999999999" customHeight="1">
      <c r="A10" s="10">
        <v>8</v>
      </c>
      <c r="B10" s="7" t="s">
        <v>8</v>
      </c>
      <c r="C10" s="7" t="s">
        <v>24</v>
      </c>
      <c r="D10" s="7" t="s">
        <v>27</v>
      </c>
      <c r="E10" s="7" t="s">
        <v>28</v>
      </c>
      <c r="F10" s="7">
        <v>126.33</v>
      </c>
      <c r="G10" s="6">
        <v>86.6</v>
      </c>
      <c r="H10" s="9">
        <f t="shared" si="0"/>
        <v>74.882499999999993</v>
      </c>
      <c r="I10" s="16" t="s">
        <v>160</v>
      </c>
    </row>
    <row r="11" spans="1:9" ht="19.899999999999999" customHeight="1">
      <c r="A11" s="10">
        <v>9</v>
      </c>
      <c r="B11" s="7" t="s">
        <v>8</v>
      </c>
      <c r="C11" s="7" t="s">
        <v>24</v>
      </c>
      <c r="D11" s="7" t="s">
        <v>29</v>
      </c>
      <c r="E11" s="7" t="s">
        <v>30</v>
      </c>
      <c r="F11" s="7">
        <v>135</v>
      </c>
      <c r="G11" s="6">
        <v>81.599999999999994</v>
      </c>
      <c r="H11" s="9">
        <f t="shared" si="0"/>
        <v>74.55</v>
      </c>
      <c r="I11" s="16" t="s">
        <v>160</v>
      </c>
    </row>
    <row r="12" spans="1:9" ht="19.899999999999999" customHeight="1">
      <c r="A12" s="10">
        <v>10</v>
      </c>
      <c r="B12" s="7" t="s">
        <v>31</v>
      </c>
      <c r="C12" s="7" t="s">
        <v>32</v>
      </c>
      <c r="D12" s="7" t="s">
        <v>33</v>
      </c>
      <c r="E12" s="7" t="s">
        <v>34</v>
      </c>
      <c r="F12" s="7">
        <v>120.83</v>
      </c>
      <c r="G12" s="6">
        <v>86.2</v>
      </c>
      <c r="H12" s="9">
        <f t="shared" si="0"/>
        <v>73.307500000000005</v>
      </c>
      <c r="I12" s="16" t="s">
        <v>160</v>
      </c>
    </row>
    <row r="13" spans="1:9" ht="19.899999999999999" customHeight="1">
      <c r="A13" s="10">
        <v>11</v>
      </c>
      <c r="B13" s="8" t="s">
        <v>31</v>
      </c>
      <c r="C13" s="8" t="s">
        <v>35</v>
      </c>
      <c r="D13" s="8" t="s">
        <v>36</v>
      </c>
      <c r="E13" s="8" t="s">
        <v>37</v>
      </c>
      <c r="F13" s="8">
        <v>116.17</v>
      </c>
      <c r="G13" s="6">
        <v>80.2</v>
      </c>
      <c r="H13" s="9">
        <f t="shared" si="0"/>
        <v>69.142499999999998</v>
      </c>
      <c r="I13" s="16" t="s">
        <v>160</v>
      </c>
    </row>
    <row r="14" spans="1:9" ht="19.899999999999999" customHeight="1">
      <c r="A14" s="10">
        <v>12</v>
      </c>
      <c r="B14" s="8" t="s">
        <v>31</v>
      </c>
      <c r="C14" s="8" t="s">
        <v>38</v>
      </c>
      <c r="D14" s="8" t="s">
        <v>39</v>
      </c>
      <c r="E14" s="8" t="s">
        <v>40</v>
      </c>
      <c r="F14" s="8">
        <v>120.33</v>
      </c>
      <c r="G14" s="6">
        <v>86.8</v>
      </c>
      <c r="H14" s="9">
        <f t="shared" si="0"/>
        <v>73.482500000000002</v>
      </c>
      <c r="I14" s="16" t="s">
        <v>160</v>
      </c>
    </row>
    <row r="15" spans="1:9" ht="19.899999999999999" customHeight="1">
      <c r="A15" s="10">
        <v>13</v>
      </c>
      <c r="B15" s="8" t="s">
        <v>31</v>
      </c>
      <c r="C15" s="8" t="s">
        <v>41</v>
      </c>
      <c r="D15" s="8" t="s">
        <v>42</v>
      </c>
      <c r="E15" s="8" t="s">
        <v>43</v>
      </c>
      <c r="F15" s="8">
        <v>121.5</v>
      </c>
      <c r="G15" s="6">
        <v>86.8</v>
      </c>
      <c r="H15" s="9">
        <f t="shared" si="0"/>
        <v>73.775000000000006</v>
      </c>
      <c r="I15" s="16" t="s">
        <v>160</v>
      </c>
    </row>
    <row r="16" spans="1:9" ht="19.899999999999999" customHeight="1">
      <c r="A16" s="10">
        <v>14</v>
      </c>
      <c r="B16" s="8" t="s">
        <v>31</v>
      </c>
      <c r="C16" s="8" t="s">
        <v>41</v>
      </c>
      <c r="D16" s="8" t="s">
        <v>44</v>
      </c>
      <c r="E16" s="8" t="s">
        <v>45</v>
      </c>
      <c r="F16" s="8">
        <v>128.16999999999999</v>
      </c>
      <c r="G16" s="6">
        <v>82.4</v>
      </c>
      <c r="H16" s="9">
        <f t="shared" si="0"/>
        <v>73.242500000000007</v>
      </c>
      <c r="I16" s="16" t="s">
        <v>160</v>
      </c>
    </row>
    <row r="17" spans="1:9" ht="19.899999999999999" customHeight="1">
      <c r="A17" s="10">
        <v>15</v>
      </c>
      <c r="B17" s="8" t="s">
        <v>31</v>
      </c>
      <c r="C17" s="8" t="s">
        <v>46</v>
      </c>
      <c r="D17" s="8" t="s">
        <v>47</v>
      </c>
      <c r="E17" s="8" t="s">
        <v>48</v>
      </c>
      <c r="F17" s="8">
        <v>136.83000000000001</v>
      </c>
      <c r="G17" s="6">
        <v>87</v>
      </c>
      <c r="H17" s="9">
        <f t="shared" si="0"/>
        <v>77.70750000000001</v>
      </c>
      <c r="I17" s="16" t="s">
        <v>160</v>
      </c>
    </row>
    <row r="18" spans="1:9" ht="19.899999999999999" customHeight="1">
      <c r="A18" s="10">
        <v>16</v>
      </c>
      <c r="B18" s="8" t="s">
        <v>31</v>
      </c>
      <c r="C18" s="8" t="s">
        <v>46</v>
      </c>
      <c r="D18" s="8" t="s">
        <v>49</v>
      </c>
      <c r="E18" s="8" t="s">
        <v>50</v>
      </c>
      <c r="F18" s="8">
        <v>129.66999999999999</v>
      </c>
      <c r="G18" s="6">
        <v>83.8</v>
      </c>
      <c r="H18" s="9">
        <f t="shared" si="0"/>
        <v>74.317499999999995</v>
      </c>
      <c r="I18" s="16" t="s">
        <v>160</v>
      </c>
    </row>
    <row r="19" spans="1:9" ht="19.899999999999999" customHeight="1">
      <c r="A19" s="10">
        <v>17</v>
      </c>
      <c r="B19" s="8" t="s">
        <v>51</v>
      </c>
      <c r="C19" s="8" t="s">
        <v>52</v>
      </c>
      <c r="D19" s="8" t="s">
        <v>53</v>
      </c>
      <c r="E19" s="8" t="s">
        <v>54</v>
      </c>
      <c r="F19" s="8">
        <v>135.33000000000001</v>
      </c>
      <c r="G19" s="6">
        <v>83.4</v>
      </c>
      <c r="H19" s="9">
        <f t="shared" ref="H19:H23" si="1">F19/4+G19/2</f>
        <v>75.532499999999999</v>
      </c>
      <c r="I19" s="16" t="s">
        <v>160</v>
      </c>
    </row>
    <row r="20" spans="1:9" ht="19.899999999999999" customHeight="1">
      <c r="A20" s="10">
        <v>18</v>
      </c>
      <c r="B20" s="8" t="s">
        <v>55</v>
      </c>
      <c r="C20" s="8" t="s">
        <v>52</v>
      </c>
      <c r="D20" s="8" t="s">
        <v>56</v>
      </c>
      <c r="E20" s="8" t="s">
        <v>57</v>
      </c>
      <c r="F20" s="8">
        <v>135.83000000000001</v>
      </c>
      <c r="G20" s="6">
        <v>89.8</v>
      </c>
      <c r="H20" s="9">
        <f t="shared" si="1"/>
        <v>78.857500000000002</v>
      </c>
      <c r="I20" s="16" t="s">
        <v>160</v>
      </c>
    </row>
    <row r="21" spans="1:9" ht="19.899999999999999" customHeight="1">
      <c r="A21" s="10">
        <v>19</v>
      </c>
      <c r="B21" s="7" t="s">
        <v>58</v>
      </c>
      <c r="C21" s="7" t="s">
        <v>52</v>
      </c>
      <c r="D21" s="7" t="s">
        <v>59</v>
      </c>
      <c r="E21" s="7" t="s">
        <v>60</v>
      </c>
      <c r="F21" s="7">
        <v>131</v>
      </c>
      <c r="G21" s="6">
        <v>87</v>
      </c>
      <c r="H21" s="9">
        <f t="shared" si="1"/>
        <v>76.25</v>
      </c>
      <c r="I21" s="16" t="s">
        <v>160</v>
      </c>
    </row>
    <row r="22" spans="1:9" ht="19.899999999999999" customHeight="1">
      <c r="A22" s="10">
        <v>20</v>
      </c>
      <c r="B22" s="7" t="s">
        <v>61</v>
      </c>
      <c r="C22" s="7" t="s">
        <v>62</v>
      </c>
      <c r="D22" s="7" t="s">
        <v>63</v>
      </c>
      <c r="E22" s="7" t="s">
        <v>64</v>
      </c>
      <c r="F22" s="7">
        <v>128</v>
      </c>
      <c r="G22" s="6">
        <v>85.8</v>
      </c>
      <c r="H22" s="9">
        <f t="shared" si="1"/>
        <v>74.900000000000006</v>
      </c>
      <c r="I22" s="16" t="s">
        <v>160</v>
      </c>
    </row>
    <row r="23" spans="1:9" ht="19.899999999999999" customHeight="1">
      <c r="A23" s="10">
        <v>21</v>
      </c>
      <c r="B23" s="7" t="s">
        <v>61</v>
      </c>
      <c r="C23" s="7" t="s">
        <v>65</v>
      </c>
      <c r="D23" s="7" t="s">
        <v>66</v>
      </c>
      <c r="E23" s="7" t="s">
        <v>67</v>
      </c>
      <c r="F23" s="7">
        <v>130.66999999999999</v>
      </c>
      <c r="G23" s="6">
        <v>79.599999999999994</v>
      </c>
      <c r="H23" s="9">
        <f t="shared" si="1"/>
        <v>72.467500000000001</v>
      </c>
      <c r="I23" s="16" t="s">
        <v>160</v>
      </c>
    </row>
    <row r="24" spans="1:9" ht="19.899999999999999" customHeight="1">
      <c r="A24" s="10">
        <v>22</v>
      </c>
      <c r="B24" s="7" t="s">
        <v>61</v>
      </c>
      <c r="C24" s="7" t="s">
        <v>68</v>
      </c>
      <c r="D24" s="7" t="s">
        <v>69</v>
      </c>
      <c r="E24" s="7" t="s">
        <v>70</v>
      </c>
      <c r="F24" s="7">
        <v>125.33</v>
      </c>
      <c r="G24" s="6">
        <v>82.2</v>
      </c>
      <c r="H24" s="9">
        <f t="shared" ref="H24:H35" si="2">F24/4+G24/2</f>
        <v>72.432500000000005</v>
      </c>
      <c r="I24" s="16" t="s">
        <v>160</v>
      </c>
    </row>
    <row r="25" spans="1:9" ht="19.899999999999999" customHeight="1">
      <c r="A25" s="10">
        <v>23</v>
      </c>
      <c r="B25" s="7" t="s">
        <v>61</v>
      </c>
      <c r="C25" s="7" t="s">
        <v>71</v>
      </c>
      <c r="D25" s="7" t="s">
        <v>72</v>
      </c>
      <c r="E25" s="7" t="s">
        <v>73</v>
      </c>
      <c r="F25" s="7">
        <v>133.16999999999999</v>
      </c>
      <c r="G25" s="6">
        <v>87.6</v>
      </c>
      <c r="H25" s="9">
        <f t="shared" si="2"/>
        <v>77.092500000000001</v>
      </c>
      <c r="I25" s="16" t="s">
        <v>160</v>
      </c>
    </row>
    <row r="26" spans="1:9" ht="19.899999999999999" customHeight="1">
      <c r="A26" s="10">
        <v>24</v>
      </c>
      <c r="B26" s="7" t="s">
        <v>74</v>
      </c>
      <c r="C26" s="7" t="s">
        <v>75</v>
      </c>
      <c r="D26" s="7" t="s">
        <v>76</v>
      </c>
      <c r="E26" s="7" t="s">
        <v>77</v>
      </c>
      <c r="F26" s="7">
        <v>135</v>
      </c>
      <c r="G26" s="6">
        <v>86.8</v>
      </c>
      <c r="H26" s="9">
        <f t="shared" si="2"/>
        <v>77.150000000000006</v>
      </c>
      <c r="I26" s="16" t="s">
        <v>160</v>
      </c>
    </row>
    <row r="27" spans="1:9" ht="19.899999999999999" customHeight="1">
      <c r="A27" s="10">
        <v>25</v>
      </c>
      <c r="B27" s="7" t="s">
        <v>74</v>
      </c>
      <c r="C27" s="7" t="s">
        <v>78</v>
      </c>
      <c r="D27" s="7" t="s">
        <v>79</v>
      </c>
      <c r="E27" s="7" t="s">
        <v>80</v>
      </c>
      <c r="F27" s="7">
        <v>126.33</v>
      </c>
      <c r="G27" s="6">
        <v>76.599999999999994</v>
      </c>
      <c r="H27" s="9">
        <f t="shared" si="2"/>
        <v>69.882499999999993</v>
      </c>
      <c r="I27" s="16" t="s">
        <v>160</v>
      </c>
    </row>
    <row r="28" spans="1:9" ht="19.899999999999999" customHeight="1">
      <c r="A28" s="10">
        <v>26</v>
      </c>
      <c r="B28" s="8" t="s">
        <v>81</v>
      </c>
      <c r="C28" s="8" t="s">
        <v>75</v>
      </c>
      <c r="D28" s="8" t="s">
        <v>82</v>
      </c>
      <c r="E28" s="8" t="s">
        <v>83</v>
      </c>
      <c r="F28" s="8">
        <v>124.33</v>
      </c>
      <c r="G28" s="6">
        <v>91.6</v>
      </c>
      <c r="H28" s="9">
        <f t="shared" si="2"/>
        <v>76.882499999999993</v>
      </c>
      <c r="I28" s="16" t="s">
        <v>160</v>
      </c>
    </row>
    <row r="29" spans="1:9" ht="19.899999999999999" customHeight="1">
      <c r="A29" s="10">
        <v>27</v>
      </c>
      <c r="B29" s="8" t="s">
        <v>81</v>
      </c>
      <c r="C29" s="8" t="s">
        <v>75</v>
      </c>
      <c r="D29" s="8" t="s">
        <v>84</v>
      </c>
      <c r="E29" s="8" t="s">
        <v>85</v>
      </c>
      <c r="F29" s="8">
        <v>140.5</v>
      </c>
      <c r="G29" s="6">
        <v>83</v>
      </c>
      <c r="H29" s="9">
        <f t="shared" si="2"/>
        <v>76.625</v>
      </c>
      <c r="I29" s="16" t="s">
        <v>160</v>
      </c>
    </row>
    <row r="30" spans="1:9" ht="19.899999999999999" customHeight="1">
      <c r="A30" s="10">
        <v>28</v>
      </c>
      <c r="B30" s="8" t="s">
        <v>81</v>
      </c>
      <c r="C30" s="8" t="s">
        <v>78</v>
      </c>
      <c r="D30" s="8" t="s">
        <v>86</v>
      </c>
      <c r="E30" s="8" t="s">
        <v>87</v>
      </c>
      <c r="F30" s="8">
        <v>135.16999999999999</v>
      </c>
      <c r="G30" s="6">
        <v>87.4</v>
      </c>
      <c r="H30" s="9">
        <f t="shared" si="2"/>
        <v>77.492500000000007</v>
      </c>
      <c r="I30" s="16" t="s">
        <v>160</v>
      </c>
    </row>
    <row r="31" spans="1:9" ht="19.899999999999999" customHeight="1">
      <c r="A31" s="10">
        <v>29</v>
      </c>
      <c r="B31" s="8" t="s">
        <v>81</v>
      </c>
      <c r="C31" s="8" t="s">
        <v>88</v>
      </c>
      <c r="D31" s="8" t="s">
        <v>89</v>
      </c>
      <c r="E31" s="8" t="s">
        <v>90</v>
      </c>
      <c r="F31" s="8">
        <v>122</v>
      </c>
      <c r="G31" s="6">
        <v>85.2</v>
      </c>
      <c r="H31" s="9">
        <f t="shared" si="2"/>
        <v>73.099999999999994</v>
      </c>
      <c r="I31" s="16" t="s">
        <v>160</v>
      </c>
    </row>
    <row r="32" spans="1:9" ht="19.899999999999999" customHeight="1">
      <c r="A32" s="10">
        <v>30</v>
      </c>
      <c r="B32" s="8" t="s">
        <v>81</v>
      </c>
      <c r="C32" s="8" t="s">
        <v>91</v>
      </c>
      <c r="D32" s="8" t="s">
        <v>92</v>
      </c>
      <c r="E32" s="8" t="s">
        <v>93</v>
      </c>
      <c r="F32" s="8">
        <v>129</v>
      </c>
      <c r="G32" s="6">
        <v>84.2</v>
      </c>
      <c r="H32" s="9">
        <f t="shared" si="2"/>
        <v>74.349999999999994</v>
      </c>
      <c r="I32" s="16" t="s">
        <v>160</v>
      </c>
    </row>
    <row r="33" spans="1:9" ht="19.899999999999999" customHeight="1">
      <c r="A33" s="10">
        <v>31</v>
      </c>
      <c r="B33" s="8" t="s">
        <v>81</v>
      </c>
      <c r="C33" s="8" t="s">
        <v>94</v>
      </c>
      <c r="D33" s="8" t="s">
        <v>95</v>
      </c>
      <c r="E33" s="8" t="s">
        <v>96</v>
      </c>
      <c r="F33" s="8">
        <v>132.33000000000001</v>
      </c>
      <c r="G33" s="6">
        <v>88.8</v>
      </c>
      <c r="H33" s="9">
        <f t="shared" si="2"/>
        <v>77.482500000000002</v>
      </c>
      <c r="I33" s="16" t="s">
        <v>160</v>
      </c>
    </row>
    <row r="34" spans="1:9" ht="19.899999999999999" customHeight="1">
      <c r="A34" s="10">
        <v>32</v>
      </c>
      <c r="B34" s="8" t="s">
        <v>81</v>
      </c>
      <c r="C34" s="8" t="s">
        <v>97</v>
      </c>
      <c r="D34" s="8" t="s">
        <v>98</v>
      </c>
      <c r="E34" s="8" t="s">
        <v>99</v>
      </c>
      <c r="F34" s="8">
        <v>137.83000000000001</v>
      </c>
      <c r="G34" s="6">
        <v>87.2</v>
      </c>
      <c r="H34" s="9">
        <f t="shared" si="2"/>
        <v>78.057500000000005</v>
      </c>
      <c r="I34" s="16" t="s">
        <v>160</v>
      </c>
    </row>
    <row r="35" spans="1:9" ht="19.899999999999999" customHeight="1">
      <c r="A35" s="10">
        <v>33</v>
      </c>
      <c r="B35" s="7" t="s">
        <v>100</v>
      </c>
      <c r="C35" s="7" t="s">
        <v>97</v>
      </c>
      <c r="D35" s="7" t="s">
        <v>101</v>
      </c>
      <c r="E35" s="7" t="s">
        <v>102</v>
      </c>
      <c r="F35" s="7">
        <v>132.33000000000001</v>
      </c>
      <c r="G35" s="6">
        <v>81.400000000000006</v>
      </c>
      <c r="H35" s="9">
        <f t="shared" si="2"/>
        <v>73.782499999999999</v>
      </c>
      <c r="I35" s="16" t="s">
        <v>160</v>
      </c>
    </row>
    <row r="36" spans="1:9" ht="19.899999999999999" customHeight="1">
      <c r="A36" s="10">
        <v>34</v>
      </c>
      <c r="B36" s="7" t="s">
        <v>103</v>
      </c>
      <c r="C36" s="7" t="s">
        <v>62</v>
      </c>
      <c r="D36" s="7" t="s">
        <v>104</v>
      </c>
      <c r="E36" s="7" t="s">
        <v>105</v>
      </c>
      <c r="F36" s="7">
        <v>136</v>
      </c>
      <c r="G36" s="6">
        <v>81</v>
      </c>
      <c r="H36" s="9">
        <f t="shared" ref="H36:H44" si="3">F36/4+G36/2</f>
        <v>74.5</v>
      </c>
      <c r="I36" s="16" t="s">
        <v>160</v>
      </c>
    </row>
    <row r="37" spans="1:9" ht="19.899999999999999" customHeight="1">
      <c r="A37" s="10">
        <v>35</v>
      </c>
      <c r="B37" s="7" t="s">
        <v>103</v>
      </c>
      <c r="C37" s="7" t="s">
        <v>65</v>
      </c>
      <c r="D37" s="7" t="s">
        <v>106</v>
      </c>
      <c r="E37" s="7" t="s">
        <v>107</v>
      </c>
      <c r="F37" s="7">
        <v>123.5</v>
      </c>
      <c r="G37" s="6">
        <v>82.2</v>
      </c>
      <c r="H37" s="9">
        <f t="shared" si="3"/>
        <v>71.974999999999994</v>
      </c>
      <c r="I37" s="16" t="s">
        <v>160</v>
      </c>
    </row>
    <row r="38" spans="1:9" ht="19.899999999999999" customHeight="1">
      <c r="A38" s="10">
        <v>36</v>
      </c>
      <c r="B38" s="7" t="s">
        <v>103</v>
      </c>
      <c r="C38" s="7" t="s">
        <v>68</v>
      </c>
      <c r="D38" s="7" t="s">
        <v>108</v>
      </c>
      <c r="E38" s="7" t="s">
        <v>109</v>
      </c>
      <c r="F38" s="7">
        <v>128.33000000000001</v>
      </c>
      <c r="G38" s="6">
        <v>79.2</v>
      </c>
      <c r="H38" s="9">
        <f t="shared" si="3"/>
        <v>71.682500000000005</v>
      </c>
      <c r="I38" s="16" t="s">
        <v>160</v>
      </c>
    </row>
    <row r="39" spans="1:9" ht="19.899999999999999" customHeight="1">
      <c r="A39" s="10">
        <v>37</v>
      </c>
      <c r="B39" s="7" t="s">
        <v>110</v>
      </c>
      <c r="C39" s="7" t="s">
        <v>97</v>
      </c>
      <c r="D39" s="7" t="s">
        <v>111</v>
      </c>
      <c r="E39" s="7" t="s">
        <v>112</v>
      </c>
      <c r="F39" s="7">
        <v>121.67</v>
      </c>
      <c r="G39" s="6">
        <v>74.400000000000006</v>
      </c>
      <c r="H39" s="9">
        <f t="shared" si="3"/>
        <v>67.617500000000007</v>
      </c>
      <c r="I39" s="16" t="s">
        <v>160</v>
      </c>
    </row>
    <row r="40" spans="1:9" ht="19.899999999999999" customHeight="1">
      <c r="A40" s="10">
        <v>38</v>
      </c>
      <c r="B40" s="7" t="s">
        <v>113</v>
      </c>
      <c r="C40" s="7" t="s">
        <v>75</v>
      </c>
      <c r="D40" s="7" t="s">
        <v>114</v>
      </c>
      <c r="E40" s="7" t="s">
        <v>115</v>
      </c>
      <c r="F40" s="7">
        <v>138.5</v>
      </c>
      <c r="G40" s="11">
        <v>81</v>
      </c>
      <c r="H40" s="9">
        <f t="shared" si="3"/>
        <v>75.125</v>
      </c>
      <c r="I40" s="16" t="s">
        <v>160</v>
      </c>
    </row>
    <row r="41" spans="1:9" ht="19.899999999999999" customHeight="1">
      <c r="A41" s="10">
        <v>39</v>
      </c>
      <c r="B41" s="7" t="s">
        <v>113</v>
      </c>
      <c r="C41" s="7" t="s">
        <v>78</v>
      </c>
      <c r="D41" s="7" t="s">
        <v>116</v>
      </c>
      <c r="E41" s="7" t="s">
        <v>117</v>
      </c>
      <c r="F41" s="7">
        <v>132</v>
      </c>
      <c r="G41" s="11">
        <v>78</v>
      </c>
      <c r="H41" s="9">
        <f>F41/4+G41/2</f>
        <v>72</v>
      </c>
      <c r="I41" s="16" t="s">
        <v>160</v>
      </c>
    </row>
    <row r="42" spans="1:9" ht="19.899999999999999" customHeight="1">
      <c r="A42" s="10">
        <v>40</v>
      </c>
      <c r="B42" s="8" t="s">
        <v>118</v>
      </c>
      <c r="C42" s="8" t="s">
        <v>62</v>
      </c>
      <c r="D42" s="8" t="s">
        <v>119</v>
      </c>
      <c r="E42" s="8" t="s">
        <v>120</v>
      </c>
      <c r="F42" s="8">
        <v>126.17</v>
      </c>
      <c r="G42" s="11">
        <v>83.8</v>
      </c>
      <c r="H42" s="9">
        <f t="shared" si="3"/>
        <v>73.442499999999995</v>
      </c>
      <c r="I42" s="16" t="s">
        <v>160</v>
      </c>
    </row>
    <row r="43" spans="1:9" ht="19.899999999999999" customHeight="1">
      <c r="A43" s="10">
        <v>41</v>
      </c>
      <c r="B43" s="8" t="s">
        <v>118</v>
      </c>
      <c r="C43" s="8" t="s">
        <v>65</v>
      </c>
      <c r="D43" s="8" t="s">
        <v>121</v>
      </c>
      <c r="E43" s="8" t="s">
        <v>122</v>
      </c>
      <c r="F43" s="8">
        <v>131</v>
      </c>
      <c r="G43" s="11">
        <v>86.2</v>
      </c>
      <c r="H43" s="9">
        <f t="shared" si="3"/>
        <v>75.849999999999994</v>
      </c>
      <c r="I43" s="16" t="s">
        <v>160</v>
      </c>
    </row>
    <row r="44" spans="1:9" ht="19.899999999999999" customHeight="1">
      <c r="A44" s="10">
        <v>42</v>
      </c>
      <c r="B44" s="8" t="s">
        <v>123</v>
      </c>
      <c r="C44" s="8" t="s">
        <v>52</v>
      </c>
      <c r="D44" s="8" t="s">
        <v>124</v>
      </c>
      <c r="E44" s="8" t="s">
        <v>125</v>
      </c>
      <c r="F44" s="8">
        <v>122.5</v>
      </c>
      <c r="G44" s="11">
        <v>78.599999999999994</v>
      </c>
      <c r="H44" s="9">
        <f t="shared" si="3"/>
        <v>69.924999999999997</v>
      </c>
      <c r="I44" s="16" t="s">
        <v>160</v>
      </c>
    </row>
    <row r="45" spans="1:9" ht="19.899999999999999" customHeight="1">
      <c r="A45" s="10">
        <v>43</v>
      </c>
      <c r="B45" s="8" t="s">
        <v>123</v>
      </c>
      <c r="C45" s="8" t="s">
        <v>52</v>
      </c>
      <c r="D45" s="12" t="s">
        <v>126</v>
      </c>
      <c r="E45" s="12" t="s">
        <v>127</v>
      </c>
      <c r="F45" s="12">
        <v>111.67</v>
      </c>
      <c r="G45" s="13">
        <v>81.2</v>
      </c>
      <c r="H45" s="14">
        <f>F45/4+G45/2</f>
        <v>68.517499999999998</v>
      </c>
      <c r="I45" s="16" t="s">
        <v>160</v>
      </c>
    </row>
    <row r="46" spans="1:9" ht="19.899999999999999" customHeight="1">
      <c r="A46" s="10">
        <v>44</v>
      </c>
      <c r="B46" s="8" t="s">
        <v>128</v>
      </c>
      <c r="C46" s="8" t="s">
        <v>52</v>
      </c>
      <c r="D46" s="8" t="s">
        <v>129</v>
      </c>
      <c r="E46" s="8" t="s">
        <v>130</v>
      </c>
      <c r="F46" s="8">
        <v>123.17</v>
      </c>
      <c r="G46" s="11">
        <v>88.6</v>
      </c>
      <c r="H46" s="9">
        <f t="shared" ref="H46:H56" si="4">F46/4+G46/2</f>
        <v>75.092500000000001</v>
      </c>
      <c r="I46" s="16" t="s">
        <v>160</v>
      </c>
    </row>
    <row r="47" spans="1:9" ht="19.899999999999999" customHeight="1">
      <c r="A47" s="10">
        <v>45</v>
      </c>
      <c r="B47" s="8" t="s">
        <v>131</v>
      </c>
      <c r="C47" s="8" t="s">
        <v>52</v>
      </c>
      <c r="D47" s="8" t="s">
        <v>132</v>
      </c>
      <c r="E47" s="8" t="s">
        <v>133</v>
      </c>
      <c r="F47" s="8">
        <v>131.33000000000001</v>
      </c>
      <c r="G47" s="11">
        <v>87.2</v>
      </c>
      <c r="H47" s="9">
        <f t="shared" si="4"/>
        <v>76.432500000000005</v>
      </c>
      <c r="I47" s="16" t="s">
        <v>160</v>
      </c>
    </row>
    <row r="48" spans="1:9" ht="19.899999999999999" customHeight="1">
      <c r="A48" s="10">
        <v>46</v>
      </c>
      <c r="B48" s="8" t="s">
        <v>134</v>
      </c>
      <c r="C48" s="8" t="s">
        <v>78</v>
      </c>
      <c r="D48" s="8" t="s">
        <v>135</v>
      </c>
      <c r="E48" s="8" t="s">
        <v>136</v>
      </c>
      <c r="F48" s="8">
        <v>135.16999999999999</v>
      </c>
      <c r="G48" s="11">
        <v>86.8</v>
      </c>
      <c r="H48" s="9">
        <f t="shared" si="4"/>
        <v>77.192499999999995</v>
      </c>
      <c r="I48" s="16" t="s">
        <v>160</v>
      </c>
    </row>
    <row r="49" spans="1:9" ht="19.899999999999999" customHeight="1">
      <c r="A49" s="10">
        <v>47</v>
      </c>
      <c r="B49" s="7" t="s">
        <v>137</v>
      </c>
      <c r="C49" s="7" t="s">
        <v>97</v>
      </c>
      <c r="D49" s="7" t="s">
        <v>138</v>
      </c>
      <c r="E49" s="7" t="s">
        <v>139</v>
      </c>
      <c r="F49" s="7">
        <v>128.66999999999999</v>
      </c>
      <c r="G49" s="11">
        <v>81.8</v>
      </c>
      <c r="H49" s="9">
        <f t="shared" si="4"/>
        <v>73.067499999999995</v>
      </c>
      <c r="I49" s="16" t="s">
        <v>160</v>
      </c>
    </row>
    <row r="50" spans="1:9" ht="19.899999999999999" customHeight="1">
      <c r="A50" s="10">
        <v>48</v>
      </c>
      <c r="B50" s="7" t="s">
        <v>137</v>
      </c>
      <c r="C50" s="7" t="s">
        <v>97</v>
      </c>
      <c r="D50" s="7" t="s">
        <v>140</v>
      </c>
      <c r="E50" s="7" t="s">
        <v>141</v>
      </c>
      <c r="F50" s="7">
        <v>137.33000000000001</v>
      </c>
      <c r="G50" s="11">
        <v>77.400000000000006</v>
      </c>
      <c r="H50" s="9">
        <f t="shared" si="4"/>
        <v>73.032499999999999</v>
      </c>
      <c r="I50" s="16" t="s">
        <v>160</v>
      </c>
    </row>
    <row r="51" spans="1:9" ht="19.899999999999999" customHeight="1">
      <c r="A51" s="10">
        <v>49</v>
      </c>
      <c r="B51" s="7" t="s">
        <v>142</v>
      </c>
      <c r="C51" s="7" t="s">
        <v>52</v>
      </c>
      <c r="D51" s="7" t="s">
        <v>143</v>
      </c>
      <c r="E51" s="7" t="s">
        <v>144</v>
      </c>
      <c r="F51" s="7">
        <v>132.83000000000001</v>
      </c>
      <c r="G51" s="11">
        <v>83.4</v>
      </c>
      <c r="H51" s="9">
        <f t="shared" si="4"/>
        <v>74.907499999999999</v>
      </c>
      <c r="I51" s="16" t="s">
        <v>160</v>
      </c>
    </row>
    <row r="52" spans="1:9" ht="19.899999999999999" customHeight="1">
      <c r="A52" s="10">
        <v>50</v>
      </c>
      <c r="B52" s="7" t="s">
        <v>142</v>
      </c>
      <c r="C52" s="7" t="s">
        <v>145</v>
      </c>
      <c r="D52" s="7" t="s">
        <v>146</v>
      </c>
      <c r="E52" s="7" t="s">
        <v>147</v>
      </c>
      <c r="F52" s="7">
        <v>125.83</v>
      </c>
      <c r="G52" s="11">
        <v>86.4</v>
      </c>
      <c r="H52" s="9">
        <f t="shared" si="4"/>
        <v>74.657499999999999</v>
      </c>
      <c r="I52" s="16" t="s">
        <v>160</v>
      </c>
    </row>
    <row r="53" spans="1:9" ht="19.899999999999999" customHeight="1">
      <c r="A53" s="10">
        <v>51</v>
      </c>
      <c r="B53" s="7" t="s">
        <v>142</v>
      </c>
      <c r="C53" s="7" t="s">
        <v>145</v>
      </c>
      <c r="D53" s="7" t="s">
        <v>148</v>
      </c>
      <c r="E53" s="7" t="s">
        <v>149</v>
      </c>
      <c r="F53" s="7">
        <v>126.67</v>
      </c>
      <c r="G53" s="11">
        <v>84</v>
      </c>
      <c r="H53" s="9">
        <f t="shared" si="4"/>
        <v>73.667500000000004</v>
      </c>
      <c r="I53" s="16" t="s">
        <v>160</v>
      </c>
    </row>
    <row r="54" spans="1:9" ht="19.899999999999999" customHeight="1">
      <c r="A54" s="10">
        <v>52</v>
      </c>
      <c r="B54" s="7" t="s">
        <v>142</v>
      </c>
      <c r="C54" s="7" t="s">
        <v>150</v>
      </c>
      <c r="D54" s="7" t="s">
        <v>151</v>
      </c>
      <c r="E54" s="7" t="s">
        <v>152</v>
      </c>
      <c r="F54" s="7">
        <v>133</v>
      </c>
      <c r="G54" s="11">
        <v>84.8</v>
      </c>
      <c r="H54" s="9">
        <f t="shared" si="4"/>
        <v>75.650000000000006</v>
      </c>
      <c r="I54" s="16" t="s">
        <v>160</v>
      </c>
    </row>
    <row r="55" spans="1:9" ht="19.899999999999999" customHeight="1">
      <c r="A55" s="10">
        <v>53</v>
      </c>
      <c r="B55" s="7" t="s">
        <v>142</v>
      </c>
      <c r="C55" s="7" t="s">
        <v>153</v>
      </c>
      <c r="D55" s="7" t="s">
        <v>154</v>
      </c>
      <c r="E55" s="7" t="s">
        <v>155</v>
      </c>
      <c r="F55" s="7">
        <v>115.83</v>
      </c>
      <c r="G55" s="11">
        <v>87.2</v>
      </c>
      <c r="H55" s="9">
        <f t="shared" si="4"/>
        <v>72.557500000000005</v>
      </c>
      <c r="I55" s="16" t="s">
        <v>160</v>
      </c>
    </row>
    <row r="56" spans="1:9" ht="19.899999999999999" customHeight="1">
      <c r="A56" s="10">
        <v>54</v>
      </c>
      <c r="B56" s="7" t="s">
        <v>142</v>
      </c>
      <c r="C56" s="7" t="s">
        <v>156</v>
      </c>
      <c r="D56" s="7" t="s">
        <v>157</v>
      </c>
      <c r="E56" s="7" t="s">
        <v>158</v>
      </c>
      <c r="F56" s="7">
        <v>136.16999999999999</v>
      </c>
      <c r="G56" s="11">
        <v>76.2</v>
      </c>
      <c r="H56" s="9">
        <f t="shared" si="4"/>
        <v>72.142499999999998</v>
      </c>
      <c r="I56" s="16" t="s">
        <v>160</v>
      </c>
    </row>
  </sheetData>
  <mergeCells count="1">
    <mergeCell ref="A1:I1"/>
  </mergeCells>
  <phoneticPr fontId="8" type="noConversion"/>
  <pageMargins left="0" right="0" top="0.35416666666666702" bottom="0.35416666666666702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sd</cp:lastModifiedBy>
  <cp:lastPrinted>2017-05-29T02:45:00Z</cp:lastPrinted>
  <dcterms:created xsi:type="dcterms:W3CDTF">2016-05-20T09:19:00Z</dcterms:created>
  <dcterms:modified xsi:type="dcterms:W3CDTF">2017-06-13T07:02:33Z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