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综合成绩" sheetId="7" r:id="rId1"/>
  </sheets>
  <definedNames>
    <definedName name="_xlnm._FilterDatabase" localSheetId="0" hidden="1">综合成绩!$B$3:$N$88</definedName>
    <definedName name="_xlnm.Print_Area" localSheetId="0">综合成绩!$A$1:$M$88</definedName>
    <definedName name="_xlnm.Print_Titles" localSheetId="0">综合成绩!$2:$3</definedName>
  </definedNames>
  <calcPr calcId="144525"/>
</workbook>
</file>

<file path=xl/sharedStrings.xml><?xml version="1.0" encoding="utf-8"?>
<sst xmlns="http://schemas.openxmlformats.org/spreadsheetml/2006/main" count="209">
  <si>
    <t>2017年建德市考试录用公务员总成绩花名册及进入体检人员名单(党群系统)</t>
  </si>
  <si>
    <t>序号</t>
  </si>
  <si>
    <t>姓名</t>
  </si>
  <si>
    <t>准考证号</t>
  </si>
  <si>
    <t>报考单位</t>
  </si>
  <si>
    <t>报考职位</t>
  </si>
  <si>
    <t>笔试成绩</t>
  </si>
  <si>
    <t>面试成绩</t>
  </si>
  <si>
    <t>总成绩</t>
  </si>
  <si>
    <t>名次</t>
  </si>
  <si>
    <t>招考
人数</t>
  </si>
  <si>
    <t>备注</t>
  </si>
  <si>
    <t>总分</t>
  </si>
  <si>
    <t>排名</t>
  </si>
  <si>
    <t>薛屹然</t>
  </si>
  <si>
    <t>01201093613</t>
  </si>
  <si>
    <t>中共建德市纪律检查委员会</t>
  </si>
  <si>
    <t>派驻机构工作人员01</t>
  </si>
  <si>
    <t>入围体检对象</t>
  </si>
  <si>
    <t>应梦梦</t>
  </si>
  <si>
    <t>01201066701</t>
  </si>
  <si>
    <t>郑雅婷</t>
  </si>
  <si>
    <t>01201102409</t>
  </si>
  <si>
    <t>袁希文</t>
  </si>
  <si>
    <t>01201063903</t>
  </si>
  <si>
    <t>派驻机构工作人员02</t>
  </si>
  <si>
    <t>丁佳静</t>
  </si>
  <si>
    <t>01201201713</t>
  </si>
  <si>
    <t>董明锋</t>
  </si>
  <si>
    <t>01201080419</t>
  </si>
  <si>
    <t>胡倩</t>
  </si>
  <si>
    <t>01201180621</t>
  </si>
  <si>
    <t>中共建德市委办公室</t>
  </si>
  <si>
    <t>信息管理</t>
  </si>
  <si>
    <t>郝飞宇</t>
  </si>
  <si>
    <t>01201067530</t>
  </si>
  <si>
    <t>章恩维</t>
  </si>
  <si>
    <t>01201066807</t>
  </si>
  <si>
    <t>王鹿闽</t>
  </si>
  <si>
    <t>01201123907</t>
  </si>
  <si>
    <t>建德市机构编制委员会办公室</t>
  </si>
  <si>
    <t>工作人员</t>
  </si>
  <si>
    <t>郑依梦</t>
  </si>
  <si>
    <t>01201112426</t>
  </si>
  <si>
    <t>杜杭英</t>
  </si>
  <si>
    <t>01201081809</t>
  </si>
  <si>
    <t>张建斌</t>
  </si>
  <si>
    <t>01201124602</t>
  </si>
  <si>
    <t>建德市人民法院</t>
  </si>
  <si>
    <t>洪翔</t>
  </si>
  <si>
    <t>01201104718</t>
  </si>
  <si>
    <t>蔡颖</t>
  </si>
  <si>
    <t>01201136023</t>
  </si>
  <si>
    <t>陈梦</t>
  </si>
  <si>
    <t>01201210910</t>
  </si>
  <si>
    <t>建德市人民检察院</t>
  </si>
  <si>
    <t>检察技术人员</t>
  </si>
  <si>
    <t>胡玲琳</t>
  </si>
  <si>
    <t>01201136008</t>
  </si>
  <si>
    <t>王平</t>
  </si>
  <si>
    <t>01201061709</t>
  </si>
  <si>
    <t>章超</t>
  </si>
  <si>
    <t>01201096725</t>
  </si>
  <si>
    <t>检察官助理01</t>
  </si>
  <si>
    <t>胡一凡</t>
  </si>
  <si>
    <t>01201112209</t>
  </si>
  <si>
    <t>胡方瑞</t>
  </si>
  <si>
    <t>01201072210</t>
  </si>
  <si>
    <t>蔡雯飞</t>
  </si>
  <si>
    <t>01201072510</t>
  </si>
  <si>
    <t>检察官助理02</t>
  </si>
  <si>
    <t>潘莉</t>
  </si>
  <si>
    <t>01201096920</t>
  </si>
  <si>
    <t>刘聪</t>
  </si>
  <si>
    <t>01201106022</t>
  </si>
  <si>
    <t>郭海娥</t>
  </si>
  <si>
    <t>01402044405</t>
  </si>
  <si>
    <t>建德市残疾人联合会</t>
  </si>
  <si>
    <t>综合管理</t>
  </si>
  <si>
    <t>夏江英</t>
  </si>
  <si>
    <t>01402044407</t>
  </si>
  <si>
    <t>唐成</t>
  </si>
  <si>
    <t>01402044402</t>
  </si>
  <si>
    <t>章佩云</t>
  </si>
  <si>
    <t>01201100814</t>
  </si>
  <si>
    <t>建德市供销合作总社</t>
  </si>
  <si>
    <t>李燕梅</t>
  </si>
  <si>
    <t>01201055427</t>
  </si>
  <si>
    <t>孙婉莹</t>
  </si>
  <si>
    <t>01201055019</t>
  </si>
  <si>
    <t>张杰</t>
  </si>
  <si>
    <t>01201075013</t>
  </si>
  <si>
    <t>建德市乡镇机关</t>
  </si>
  <si>
    <t>专职人民武装干部学员</t>
  </si>
  <si>
    <t>应鑫</t>
  </si>
  <si>
    <t>01201221424</t>
  </si>
  <si>
    <t>俞东</t>
  </si>
  <si>
    <t>01201201711</t>
  </si>
  <si>
    <t>朱飞</t>
  </si>
  <si>
    <t>01201090227</t>
  </si>
  <si>
    <t>优秀村干部职位1（01）</t>
  </si>
  <si>
    <t>许瑞山</t>
  </si>
  <si>
    <t>01201125306</t>
  </si>
  <si>
    <t>翁兴庭</t>
  </si>
  <si>
    <t>01201152330</t>
  </si>
  <si>
    <t>朱毅婧</t>
  </si>
  <si>
    <t>01201212104</t>
  </si>
  <si>
    <t>优秀村干部职位1（02）</t>
  </si>
  <si>
    <t>王麒媚</t>
  </si>
  <si>
    <t>01201058622</t>
  </si>
  <si>
    <t>郑燕香</t>
  </si>
  <si>
    <t>01201058726</t>
  </si>
  <si>
    <t>徐倩</t>
  </si>
  <si>
    <t>01201044729</t>
  </si>
  <si>
    <t>优秀村干部职位1（03）</t>
  </si>
  <si>
    <t>王小敏</t>
  </si>
  <si>
    <t>01201161007</t>
  </si>
  <si>
    <t>张维</t>
  </si>
  <si>
    <t>01201142120</t>
  </si>
  <si>
    <t>周有仙</t>
  </si>
  <si>
    <t>01201151701</t>
  </si>
  <si>
    <t>骆亦驰</t>
  </si>
  <si>
    <t>01201180206</t>
  </si>
  <si>
    <t>张文璐</t>
  </si>
  <si>
    <t>01201221815</t>
  </si>
  <si>
    <t>项波</t>
  </si>
  <si>
    <t>01201124906</t>
  </si>
  <si>
    <t>陆智莲</t>
  </si>
  <si>
    <t>01201111806</t>
  </si>
  <si>
    <t>徐秋萍</t>
  </si>
  <si>
    <t>01201091413</t>
  </si>
  <si>
    <t>赖爱琴</t>
  </si>
  <si>
    <t>01201143622</t>
  </si>
  <si>
    <t>王哲敏</t>
  </si>
  <si>
    <t>01201130905</t>
  </si>
  <si>
    <t>徐红仙</t>
  </si>
  <si>
    <t>01201134302</t>
  </si>
  <si>
    <t>孙云青</t>
  </si>
  <si>
    <t>01789231208</t>
  </si>
  <si>
    <t>优秀村干部职位2</t>
  </si>
  <si>
    <t>王国鸿</t>
  </si>
  <si>
    <t>01789231312</t>
  </si>
  <si>
    <t>梅翠芳</t>
  </si>
  <si>
    <t>01789231216</t>
  </si>
  <si>
    <t>宁德良</t>
  </si>
  <si>
    <t>01789231219</t>
  </si>
  <si>
    <t>李奇斌</t>
  </si>
  <si>
    <t>01789231229</t>
  </si>
  <si>
    <t>童汇春</t>
  </si>
  <si>
    <t>01201124112</t>
  </si>
  <si>
    <t>选调生村官1</t>
  </si>
  <si>
    <t>孙若丹</t>
  </si>
  <si>
    <t>01201135109</t>
  </si>
  <si>
    <t>张通</t>
  </si>
  <si>
    <t>01201101923</t>
  </si>
  <si>
    <t>钱家骏</t>
  </si>
  <si>
    <t>01201073221</t>
  </si>
  <si>
    <t>胡海涛</t>
  </si>
  <si>
    <t>01201135509</t>
  </si>
  <si>
    <t>有四普</t>
  </si>
  <si>
    <t>01201191709</t>
  </si>
  <si>
    <t>陆颖聪</t>
  </si>
  <si>
    <t>01201221503</t>
  </si>
  <si>
    <t>林学科</t>
  </si>
  <si>
    <t>01201046622</t>
  </si>
  <si>
    <t>徐翔</t>
  </si>
  <si>
    <t>01201143312</t>
  </si>
  <si>
    <t>陈加颂</t>
  </si>
  <si>
    <t>01201111512</t>
  </si>
  <si>
    <t>陈佳杰</t>
  </si>
  <si>
    <t>01201071808</t>
  </si>
  <si>
    <t>胡益军</t>
  </si>
  <si>
    <t>01201135914</t>
  </si>
  <si>
    <t>诸葛弢</t>
  </si>
  <si>
    <t>01201103319</t>
  </si>
  <si>
    <t>潘卜瑞</t>
  </si>
  <si>
    <t>01201220219</t>
  </si>
  <si>
    <t>选调生村官2</t>
  </si>
  <si>
    <t>赵静娴</t>
  </si>
  <si>
    <t>01201060515</t>
  </si>
  <si>
    <t>杨凯婷</t>
  </si>
  <si>
    <t>01201201407</t>
  </si>
  <si>
    <t>刘竹青</t>
  </si>
  <si>
    <t>01201065026</t>
  </si>
  <si>
    <t>傅翩翩</t>
  </si>
  <si>
    <t>01201144118</t>
  </si>
  <si>
    <t>周灵</t>
  </si>
  <si>
    <t>01201142802</t>
  </si>
  <si>
    <t>端莹芸</t>
  </si>
  <si>
    <t>01201072708</t>
  </si>
  <si>
    <t>孔曼夕</t>
  </si>
  <si>
    <t>01201082618</t>
  </si>
  <si>
    <t>施叶婷</t>
  </si>
  <si>
    <t>01201111405</t>
  </si>
  <si>
    <t>曹薇</t>
  </si>
  <si>
    <t>01201132411</t>
  </si>
  <si>
    <t>杨雪超</t>
  </si>
  <si>
    <t>01201190918</t>
  </si>
  <si>
    <t>姜莉</t>
  </si>
  <si>
    <t>01201132508</t>
  </si>
  <si>
    <t>翁娜莉</t>
  </si>
  <si>
    <t>01201126110</t>
  </si>
  <si>
    <t>蒋建兰</t>
  </si>
  <si>
    <t>01201062304</t>
  </si>
  <si>
    <t>方琬哲</t>
  </si>
  <si>
    <t>01201052611</t>
  </si>
  <si>
    <t>选调生村官3</t>
  </si>
  <si>
    <t>宗天成</t>
  </si>
  <si>
    <t>01201092209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</si>
</sst>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</numFmts>
  <fonts count="23">
    <font>
      <sz val="11"/>
      <color theme="1"/>
      <name val="宋体"/>
      <charset val="134"/>
      <scheme val="minor"/>
    </font>
    <font>
      <b/>
      <sz val="16"/>
      <color indexed="8"/>
      <name val="宋体"/>
      <charset val="134"/>
    </font>
    <font>
      <b/>
      <sz val="11"/>
      <color indexed="8"/>
      <name val="宋体"/>
      <charset val="134"/>
    </font>
    <font>
      <sz val="10"/>
      <color indexed="8"/>
      <name val="宋体"/>
      <charset val="134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5" fillId="3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3" borderId="9" applyNumberFormat="0" applyFont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5" fillId="20" borderId="10" applyNumberFormat="0" applyAlignment="0" applyProtection="0">
      <alignment vertical="center"/>
    </xf>
    <xf numFmtId="0" fontId="20" fillId="20" borderId="7" applyNumberFormat="0" applyAlignment="0" applyProtection="0">
      <alignment vertical="center"/>
    </xf>
    <xf numFmtId="0" fontId="4" fillId="2" borderId="6" applyNumberFormat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10" fillId="1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M89"/>
  <sheetViews>
    <sheetView tabSelected="1" workbookViewId="0">
      <pane ySplit="3" topLeftCell="A4" activePane="bottomLeft" state="frozen"/>
      <selection/>
      <selection pane="bottomLeft" activeCell="O5" sqref="O5"/>
    </sheetView>
  </sheetViews>
  <sheetFormatPr defaultColWidth="9" defaultRowHeight="13.5"/>
  <cols>
    <col min="1" max="1" width="5.25" style="2" customWidth="1"/>
    <col min="2" max="2" width="6.75" style="2" customWidth="1"/>
    <col min="3" max="3" width="11.25" style="3" customWidth="1"/>
    <col min="4" max="4" width="21.8833333333333" style="4" customWidth="1"/>
    <col min="5" max="5" width="16" style="4" customWidth="1"/>
    <col min="6" max="6" width="6.75" style="3" customWidth="1"/>
    <col min="7" max="7" width="5.75" style="3" customWidth="1"/>
    <col min="8" max="8" width="8.75" style="3" customWidth="1"/>
    <col min="9" max="9" width="5.75" style="3" customWidth="1"/>
    <col min="10" max="10" width="11" style="3" customWidth="1"/>
    <col min="11" max="12" width="5.75" style="3" customWidth="1"/>
    <col min="13" max="13" width="18.6333333333333" style="3" customWidth="1"/>
  </cols>
  <sheetData>
    <row r="1" ht="34.5" customHeight="1" spans="1:13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pans="1:13">
      <c r="A2" s="6" t="s">
        <v>1</v>
      </c>
      <c r="B2" s="6" t="s">
        <v>2</v>
      </c>
      <c r="C2" s="7" t="s">
        <v>3</v>
      </c>
      <c r="D2" s="6" t="s">
        <v>4</v>
      </c>
      <c r="E2" s="6" t="s">
        <v>5</v>
      </c>
      <c r="F2" s="6" t="s">
        <v>6</v>
      </c>
      <c r="G2" s="6"/>
      <c r="H2" s="6" t="s">
        <v>7</v>
      </c>
      <c r="I2" s="6"/>
      <c r="J2" s="7" t="s">
        <v>8</v>
      </c>
      <c r="K2" s="7" t="s">
        <v>9</v>
      </c>
      <c r="L2" s="19" t="s">
        <v>10</v>
      </c>
      <c r="M2" s="19" t="s">
        <v>11</v>
      </c>
    </row>
    <row r="3" ht="24.75" customHeight="1" spans="1:13">
      <c r="A3" s="6"/>
      <c r="B3" s="6"/>
      <c r="C3" s="8"/>
      <c r="D3" s="6"/>
      <c r="E3" s="6"/>
      <c r="F3" s="9" t="s">
        <v>12</v>
      </c>
      <c r="G3" s="9" t="s">
        <v>13</v>
      </c>
      <c r="H3" s="9" t="s">
        <v>12</v>
      </c>
      <c r="I3" s="9" t="s">
        <v>13</v>
      </c>
      <c r="J3" s="8"/>
      <c r="K3" s="8"/>
      <c r="L3" s="20"/>
      <c r="M3" s="20"/>
    </row>
    <row r="4" s="1" customFormat="1" ht="22.5" customHeight="1" spans="1:13">
      <c r="A4" s="10">
        <v>1</v>
      </c>
      <c r="B4" s="10" t="s">
        <v>14</v>
      </c>
      <c r="C4" s="11" t="s">
        <v>15</v>
      </c>
      <c r="D4" s="12" t="s">
        <v>16</v>
      </c>
      <c r="E4" s="12" t="s">
        <v>17</v>
      </c>
      <c r="F4" s="11">
        <v>120.67</v>
      </c>
      <c r="G4" s="11">
        <v>2</v>
      </c>
      <c r="H4" s="11">
        <v>87.2</v>
      </c>
      <c r="I4" s="11">
        <v>1</v>
      </c>
      <c r="J4" s="11">
        <f t="shared" ref="J4:J15" si="0">F4/4+H4/2</f>
        <v>73.7675</v>
      </c>
      <c r="K4" s="11">
        <v>1</v>
      </c>
      <c r="L4" s="11">
        <v>1</v>
      </c>
      <c r="M4" s="11" t="s">
        <v>18</v>
      </c>
    </row>
    <row r="5" s="1" customFormat="1" ht="22.5" customHeight="1" spans="1:13">
      <c r="A5" s="10">
        <v>2</v>
      </c>
      <c r="B5" s="10" t="s">
        <v>19</v>
      </c>
      <c r="C5" s="11" t="s">
        <v>20</v>
      </c>
      <c r="D5" s="12" t="s">
        <v>16</v>
      </c>
      <c r="E5" s="12" t="s">
        <v>17</v>
      </c>
      <c r="F5" s="11">
        <v>122</v>
      </c>
      <c r="G5" s="11">
        <v>1</v>
      </c>
      <c r="H5" s="11">
        <v>86</v>
      </c>
      <c r="I5" s="11">
        <v>2</v>
      </c>
      <c r="J5" s="11">
        <f t="shared" si="0"/>
        <v>73.5</v>
      </c>
      <c r="K5" s="11">
        <v>2</v>
      </c>
      <c r="L5" s="11">
        <v>1</v>
      </c>
      <c r="M5" s="11"/>
    </row>
    <row r="6" s="1" customFormat="1" ht="22.5" customHeight="1" spans="1:13">
      <c r="A6" s="10">
        <v>3</v>
      </c>
      <c r="B6" s="13" t="s">
        <v>21</v>
      </c>
      <c r="C6" s="14" t="s">
        <v>22</v>
      </c>
      <c r="D6" s="15" t="s">
        <v>16</v>
      </c>
      <c r="E6" s="15" t="s">
        <v>17</v>
      </c>
      <c r="F6" s="14">
        <v>115</v>
      </c>
      <c r="G6" s="14">
        <v>3</v>
      </c>
      <c r="H6" s="14">
        <v>79.2</v>
      </c>
      <c r="I6" s="14">
        <v>3</v>
      </c>
      <c r="J6" s="14">
        <f t="shared" si="0"/>
        <v>68.35</v>
      </c>
      <c r="K6" s="14">
        <v>3</v>
      </c>
      <c r="L6" s="14">
        <v>1</v>
      </c>
      <c r="M6" s="14"/>
    </row>
    <row r="7" s="1" customFormat="1" ht="22.5" customHeight="1" spans="1:13">
      <c r="A7" s="10">
        <v>4</v>
      </c>
      <c r="B7" s="16" t="s">
        <v>23</v>
      </c>
      <c r="C7" s="17" t="s">
        <v>24</v>
      </c>
      <c r="D7" s="18" t="s">
        <v>16</v>
      </c>
      <c r="E7" s="18" t="s">
        <v>25</v>
      </c>
      <c r="F7" s="17">
        <v>121</v>
      </c>
      <c r="G7" s="17">
        <v>2</v>
      </c>
      <c r="H7" s="17">
        <v>78</v>
      </c>
      <c r="I7" s="17">
        <v>1</v>
      </c>
      <c r="J7" s="17">
        <f t="shared" si="0"/>
        <v>69.25</v>
      </c>
      <c r="K7" s="17">
        <v>1</v>
      </c>
      <c r="L7" s="17">
        <v>1</v>
      </c>
      <c r="M7" s="17" t="s">
        <v>18</v>
      </c>
    </row>
    <row r="8" s="1" customFormat="1" ht="22.5" customHeight="1" spans="1:13">
      <c r="A8" s="10">
        <v>5</v>
      </c>
      <c r="B8" s="10" t="s">
        <v>26</v>
      </c>
      <c r="C8" s="11" t="s">
        <v>27</v>
      </c>
      <c r="D8" s="12" t="s">
        <v>16</v>
      </c>
      <c r="E8" s="12" t="s">
        <v>25</v>
      </c>
      <c r="F8" s="11">
        <v>120.5</v>
      </c>
      <c r="G8" s="11">
        <v>3</v>
      </c>
      <c r="H8" s="11">
        <v>74.2</v>
      </c>
      <c r="I8" s="11">
        <v>2</v>
      </c>
      <c r="J8" s="11">
        <f t="shared" si="0"/>
        <v>67.225</v>
      </c>
      <c r="K8" s="11">
        <v>2</v>
      </c>
      <c r="L8" s="11">
        <v>1</v>
      </c>
      <c r="M8" s="11"/>
    </row>
    <row r="9" s="1" customFormat="1" ht="22.5" customHeight="1" spans="1:13">
      <c r="A9" s="10">
        <v>6</v>
      </c>
      <c r="B9" s="13" t="s">
        <v>28</v>
      </c>
      <c r="C9" s="14" t="s">
        <v>29</v>
      </c>
      <c r="D9" s="15" t="s">
        <v>16</v>
      </c>
      <c r="E9" s="15" t="s">
        <v>25</v>
      </c>
      <c r="F9" s="14">
        <v>123.33</v>
      </c>
      <c r="G9" s="14">
        <v>1</v>
      </c>
      <c r="H9" s="14">
        <v>70.6</v>
      </c>
      <c r="I9" s="14">
        <v>3</v>
      </c>
      <c r="J9" s="14">
        <f t="shared" si="0"/>
        <v>66.1325</v>
      </c>
      <c r="K9" s="14">
        <v>3</v>
      </c>
      <c r="L9" s="14">
        <v>1</v>
      </c>
      <c r="M9" s="14"/>
    </row>
    <row r="10" s="1" customFormat="1" ht="22.5" customHeight="1" spans="1:13">
      <c r="A10" s="10">
        <v>7</v>
      </c>
      <c r="B10" s="16" t="s">
        <v>30</v>
      </c>
      <c r="C10" s="17" t="s">
        <v>31</v>
      </c>
      <c r="D10" s="18" t="s">
        <v>32</v>
      </c>
      <c r="E10" s="18" t="s">
        <v>33</v>
      </c>
      <c r="F10" s="17">
        <v>117.17</v>
      </c>
      <c r="G10" s="17">
        <v>1</v>
      </c>
      <c r="H10" s="17">
        <v>79.8</v>
      </c>
      <c r="I10" s="17">
        <v>1</v>
      </c>
      <c r="J10" s="17">
        <f t="shared" si="0"/>
        <v>69.1925</v>
      </c>
      <c r="K10" s="17">
        <v>1</v>
      </c>
      <c r="L10" s="17">
        <v>1</v>
      </c>
      <c r="M10" s="17" t="s">
        <v>18</v>
      </c>
    </row>
    <row r="11" s="1" customFormat="1" ht="22.5" customHeight="1" spans="1:13">
      <c r="A11" s="10">
        <v>8</v>
      </c>
      <c r="B11" s="10" t="s">
        <v>34</v>
      </c>
      <c r="C11" s="11" t="s">
        <v>35</v>
      </c>
      <c r="D11" s="12" t="s">
        <v>32</v>
      </c>
      <c r="E11" s="12" t="s">
        <v>33</v>
      </c>
      <c r="F11" s="11">
        <v>113.83</v>
      </c>
      <c r="G11" s="11">
        <v>3</v>
      </c>
      <c r="H11" s="11">
        <v>77</v>
      </c>
      <c r="I11" s="11">
        <v>2</v>
      </c>
      <c r="J11" s="11">
        <f t="shared" si="0"/>
        <v>66.9575</v>
      </c>
      <c r="K11" s="11">
        <v>2</v>
      </c>
      <c r="L11" s="11">
        <v>1</v>
      </c>
      <c r="M11" s="11"/>
    </row>
    <row r="12" s="1" customFormat="1" ht="22.5" customHeight="1" spans="1:13">
      <c r="A12" s="10">
        <v>9</v>
      </c>
      <c r="B12" s="13" t="s">
        <v>36</v>
      </c>
      <c r="C12" s="14" t="s">
        <v>37</v>
      </c>
      <c r="D12" s="15" t="s">
        <v>32</v>
      </c>
      <c r="E12" s="15" t="s">
        <v>33</v>
      </c>
      <c r="F12" s="14">
        <v>115.5</v>
      </c>
      <c r="G12" s="14">
        <v>2</v>
      </c>
      <c r="H12" s="14">
        <v>69.8</v>
      </c>
      <c r="I12" s="14">
        <v>3</v>
      </c>
      <c r="J12" s="14">
        <f t="shared" si="0"/>
        <v>63.775</v>
      </c>
      <c r="K12" s="14">
        <v>3</v>
      </c>
      <c r="L12" s="14">
        <v>1</v>
      </c>
      <c r="M12" s="14"/>
    </row>
    <row r="13" s="1" customFormat="1" ht="22.5" customHeight="1" spans="1:13">
      <c r="A13" s="10">
        <v>10</v>
      </c>
      <c r="B13" s="16" t="s">
        <v>38</v>
      </c>
      <c r="C13" s="17" t="s">
        <v>39</v>
      </c>
      <c r="D13" s="18" t="s">
        <v>40</v>
      </c>
      <c r="E13" s="18" t="s">
        <v>41</v>
      </c>
      <c r="F13" s="17">
        <v>110.33</v>
      </c>
      <c r="G13" s="17">
        <v>1</v>
      </c>
      <c r="H13" s="17">
        <v>83.4</v>
      </c>
      <c r="I13" s="17">
        <v>1</v>
      </c>
      <c r="J13" s="17">
        <f t="shared" si="0"/>
        <v>69.2825</v>
      </c>
      <c r="K13" s="17">
        <v>1</v>
      </c>
      <c r="L13" s="17">
        <v>1</v>
      </c>
      <c r="M13" s="17" t="s">
        <v>18</v>
      </c>
    </row>
    <row r="14" s="1" customFormat="1" ht="22.5" customHeight="1" spans="1:13">
      <c r="A14" s="10">
        <v>11</v>
      </c>
      <c r="B14" s="10" t="s">
        <v>42</v>
      </c>
      <c r="C14" s="11" t="s">
        <v>43</v>
      </c>
      <c r="D14" s="12" t="s">
        <v>40</v>
      </c>
      <c r="E14" s="12" t="s">
        <v>41</v>
      </c>
      <c r="F14" s="11">
        <v>104.83</v>
      </c>
      <c r="G14" s="11">
        <v>3</v>
      </c>
      <c r="H14" s="11">
        <v>78.6</v>
      </c>
      <c r="I14" s="11">
        <v>2</v>
      </c>
      <c r="J14" s="11">
        <f t="shared" si="0"/>
        <v>65.5075</v>
      </c>
      <c r="K14" s="11">
        <v>2</v>
      </c>
      <c r="L14" s="11">
        <v>1</v>
      </c>
      <c r="M14" s="11"/>
    </row>
    <row r="15" s="1" customFormat="1" ht="22.5" customHeight="1" spans="1:13">
      <c r="A15" s="10">
        <v>12</v>
      </c>
      <c r="B15" s="13" t="s">
        <v>44</v>
      </c>
      <c r="C15" s="14" t="s">
        <v>45</v>
      </c>
      <c r="D15" s="15" t="s">
        <v>40</v>
      </c>
      <c r="E15" s="15" t="s">
        <v>41</v>
      </c>
      <c r="F15" s="14">
        <v>106.67</v>
      </c>
      <c r="G15" s="14">
        <v>2</v>
      </c>
      <c r="H15" s="14">
        <v>0</v>
      </c>
      <c r="I15" s="14">
        <v>3</v>
      </c>
      <c r="J15" s="11">
        <f t="shared" si="0"/>
        <v>26.6675</v>
      </c>
      <c r="K15" s="14">
        <v>3</v>
      </c>
      <c r="L15" s="14">
        <v>1</v>
      </c>
      <c r="M15" s="14"/>
    </row>
    <row r="16" s="1" customFormat="1" ht="22.5" customHeight="1" spans="1:13">
      <c r="A16" s="10">
        <v>13</v>
      </c>
      <c r="B16" s="16" t="s">
        <v>46</v>
      </c>
      <c r="C16" s="17" t="s">
        <v>47</v>
      </c>
      <c r="D16" s="18" t="s">
        <v>48</v>
      </c>
      <c r="E16" s="18" t="s">
        <v>41</v>
      </c>
      <c r="F16" s="17">
        <v>122.33</v>
      </c>
      <c r="G16" s="17">
        <v>2</v>
      </c>
      <c r="H16" s="17">
        <v>88.6</v>
      </c>
      <c r="I16" s="17">
        <v>1</v>
      </c>
      <c r="J16" s="17">
        <f t="shared" ref="J16:J30" si="1">F16/4+H16/2</f>
        <v>74.8825</v>
      </c>
      <c r="K16" s="17">
        <v>1</v>
      </c>
      <c r="L16" s="17">
        <v>1</v>
      </c>
      <c r="M16" s="17" t="s">
        <v>18</v>
      </c>
    </row>
    <row r="17" s="1" customFormat="1" ht="22.5" customHeight="1" spans="1:13">
      <c r="A17" s="10">
        <v>14</v>
      </c>
      <c r="B17" s="10" t="s">
        <v>49</v>
      </c>
      <c r="C17" s="11" t="s">
        <v>50</v>
      </c>
      <c r="D17" s="12" t="s">
        <v>48</v>
      </c>
      <c r="E17" s="12" t="s">
        <v>41</v>
      </c>
      <c r="F17" s="11">
        <v>125.33</v>
      </c>
      <c r="G17" s="11">
        <v>1</v>
      </c>
      <c r="H17" s="11">
        <v>84.8</v>
      </c>
      <c r="I17" s="11">
        <v>2</v>
      </c>
      <c r="J17" s="11">
        <f t="shared" si="1"/>
        <v>73.7325</v>
      </c>
      <c r="K17" s="11">
        <v>2</v>
      </c>
      <c r="L17" s="11">
        <v>1</v>
      </c>
      <c r="M17" s="11"/>
    </row>
    <row r="18" s="1" customFormat="1" ht="22.5" customHeight="1" spans="1:13">
      <c r="A18" s="10">
        <v>15</v>
      </c>
      <c r="B18" s="13" t="s">
        <v>51</v>
      </c>
      <c r="C18" s="14" t="s">
        <v>52</v>
      </c>
      <c r="D18" s="15" t="s">
        <v>48</v>
      </c>
      <c r="E18" s="15" t="s">
        <v>41</v>
      </c>
      <c r="F18" s="14">
        <v>119.5</v>
      </c>
      <c r="G18" s="14">
        <v>4</v>
      </c>
      <c r="H18" s="14">
        <v>80.6</v>
      </c>
      <c r="I18" s="14">
        <v>3</v>
      </c>
      <c r="J18" s="14">
        <f t="shared" si="1"/>
        <v>70.175</v>
      </c>
      <c r="K18" s="14">
        <v>3</v>
      </c>
      <c r="L18" s="14">
        <v>1</v>
      </c>
      <c r="M18" s="14"/>
    </row>
    <row r="19" s="1" customFormat="1" ht="22.5" customHeight="1" spans="1:13">
      <c r="A19" s="10">
        <v>16</v>
      </c>
      <c r="B19" s="16" t="s">
        <v>53</v>
      </c>
      <c r="C19" s="17" t="s">
        <v>54</v>
      </c>
      <c r="D19" s="18" t="s">
        <v>55</v>
      </c>
      <c r="E19" s="18" t="s">
        <v>56</v>
      </c>
      <c r="F19" s="17">
        <v>125.33</v>
      </c>
      <c r="G19" s="17">
        <v>2</v>
      </c>
      <c r="H19" s="17">
        <v>82</v>
      </c>
      <c r="I19" s="17">
        <v>1</v>
      </c>
      <c r="J19" s="17">
        <f t="shared" si="1"/>
        <v>72.3325</v>
      </c>
      <c r="K19" s="17">
        <v>1</v>
      </c>
      <c r="L19" s="17">
        <v>1</v>
      </c>
      <c r="M19" s="17" t="s">
        <v>18</v>
      </c>
    </row>
    <row r="20" s="1" customFormat="1" ht="22.5" customHeight="1" spans="1:13">
      <c r="A20" s="10">
        <v>17</v>
      </c>
      <c r="B20" s="10" t="s">
        <v>57</v>
      </c>
      <c r="C20" s="11" t="s">
        <v>58</v>
      </c>
      <c r="D20" s="12" t="s">
        <v>55</v>
      </c>
      <c r="E20" s="12" t="s">
        <v>56</v>
      </c>
      <c r="F20" s="11">
        <v>127.83</v>
      </c>
      <c r="G20" s="11">
        <v>1</v>
      </c>
      <c r="H20" s="11">
        <v>75</v>
      </c>
      <c r="I20" s="11">
        <v>2</v>
      </c>
      <c r="J20" s="11">
        <f t="shared" si="1"/>
        <v>69.4575</v>
      </c>
      <c r="K20" s="11">
        <v>2</v>
      </c>
      <c r="L20" s="11">
        <v>1</v>
      </c>
      <c r="M20" s="11"/>
    </row>
    <row r="21" s="1" customFormat="1" ht="22.5" customHeight="1" spans="1:13">
      <c r="A21" s="10">
        <v>18</v>
      </c>
      <c r="B21" s="13" t="s">
        <v>59</v>
      </c>
      <c r="C21" s="14" t="s">
        <v>60</v>
      </c>
      <c r="D21" s="15" t="s">
        <v>55</v>
      </c>
      <c r="E21" s="15" t="s">
        <v>56</v>
      </c>
      <c r="F21" s="14">
        <v>115.67</v>
      </c>
      <c r="G21" s="14">
        <v>3</v>
      </c>
      <c r="H21" s="14">
        <v>73.6</v>
      </c>
      <c r="I21" s="14">
        <v>3</v>
      </c>
      <c r="J21" s="14">
        <f t="shared" si="1"/>
        <v>65.7175</v>
      </c>
      <c r="K21" s="14">
        <v>3</v>
      </c>
      <c r="L21" s="14">
        <v>1</v>
      </c>
      <c r="M21" s="14"/>
    </row>
    <row r="22" s="1" customFormat="1" ht="22.5" customHeight="1" spans="1:13">
      <c r="A22" s="10">
        <v>19</v>
      </c>
      <c r="B22" s="16" t="s">
        <v>61</v>
      </c>
      <c r="C22" s="17" t="s">
        <v>62</v>
      </c>
      <c r="D22" s="18" t="s">
        <v>55</v>
      </c>
      <c r="E22" s="18" t="s">
        <v>63</v>
      </c>
      <c r="F22" s="17">
        <v>127.67</v>
      </c>
      <c r="G22" s="17">
        <v>1</v>
      </c>
      <c r="H22" s="17">
        <v>88</v>
      </c>
      <c r="I22" s="17">
        <v>1</v>
      </c>
      <c r="J22" s="17">
        <f t="shared" si="1"/>
        <v>75.9175</v>
      </c>
      <c r="K22" s="17">
        <v>1</v>
      </c>
      <c r="L22" s="17">
        <v>1</v>
      </c>
      <c r="M22" s="17" t="s">
        <v>18</v>
      </c>
    </row>
    <row r="23" s="1" customFormat="1" ht="22.5" customHeight="1" spans="1:13">
      <c r="A23" s="10">
        <v>20</v>
      </c>
      <c r="B23" s="10" t="s">
        <v>64</v>
      </c>
      <c r="C23" s="11" t="s">
        <v>65</v>
      </c>
      <c r="D23" s="12" t="s">
        <v>55</v>
      </c>
      <c r="E23" s="12" t="s">
        <v>63</v>
      </c>
      <c r="F23" s="11">
        <v>122.5</v>
      </c>
      <c r="G23" s="11">
        <v>2</v>
      </c>
      <c r="H23" s="11">
        <v>87.8</v>
      </c>
      <c r="I23" s="11">
        <v>2</v>
      </c>
      <c r="J23" s="11">
        <f t="shared" si="1"/>
        <v>74.525</v>
      </c>
      <c r="K23" s="11">
        <v>2</v>
      </c>
      <c r="L23" s="11">
        <v>1</v>
      </c>
      <c r="M23" s="11"/>
    </row>
    <row r="24" s="1" customFormat="1" ht="22.5" customHeight="1" spans="1:13">
      <c r="A24" s="10">
        <v>21</v>
      </c>
      <c r="B24" s="13" t="s">
        <v>66</v>
      </c>
      <c r="C24" s="14" t="s">
        <v>67</v>
      </c>
      <c r="D24" s="15" t="s">
        <v>55</v>
      </c>
      <c r="E24" s="15" t="s">
        <v>63</v>
      </c>
      <c r="F24" s="14">
        <v>117.5</v>
      </c>
      <c r="G24" s="14">
        <v>3</v>
      </c>
      <c r="H24" s="14">
        <v>81.6</v>
      </c>
      <c r="I24" s="14">
        <v>3</v>
      </c>
      <c r="J24" s="14">
        <f t="shared" si="1"/>
        <v>70.175</v>
      </c>
      <c r="K24" s="14">
        <v>3</v>
      </c>
      <c r="L24" s="14">
        <v>1</v>
      </c>
      <c r="M24" s="14"/>
    </row>
    <row r="25" s="1" customFormat="1" ht="22.5" customHeight="1" spans="1:13">
      <c r="A25" s="10">
        <v>22</v>
      </c>
      <c r="B25" s="16" t="s">
        <v>68</v>
      </c>
      <c r="C25" s="17" t="s">
        <v>69</v>
      </c>
      <c r="D25" s="18" t="s">
        <v>55</v>
      </c>
      <c r="E25" s="18" t="s">
        <v>70</v>
      </c>
      <c r="F25" s="17">
        <v>129.33</v>
      </c>
      <c r="G25" s="17">
        <v>1</v>
      </c>
      <c r="H25" s="17">
        <v>76.2</v>
      </c>
      <c r="I25" s="17">
        <v>3</v>
      </c>
      <c r="J25" s="17">
        <f t="shared" si="1"/>
        <v>70.4325</v>
      </c>
      <c r="K25" s="17">
        <v>1</v>
      </c>
      <c r="L25" s="17">
        <v>1</v>
      </c>
      <c r="M25" s="17" t="s">
        <v>18</v>
      </c>
    </row>
    <row r="26" s="1" customFormat="1" ht="22.5" customHeight="1" spans="1:13">
      <c r="A26" s="10">
        <v>23</v>
      </c>
      <c r="B26" s="10" t="s">
        <v>71</v>
      </c>
      <c r="C26" s="11" t="s">
        <v>72</v>
      </c>
      <c r="D26" s="12" t="s">
        <v>55</v>
      </c>
      <c r="E26" s="12" t="s">
        <v>70</v>
      </c>
      <c r="F26" s="11">
        <v>117</v>
      </c>
      <c r="G26" s="11">
        <v>2</v>
      </c>
      <c r="H26" s="11">
        <v>81.2</v>
      </c>
      <c r="I26" s="11">
        <v>1</v>
      </c>
      <c r="J26" s="11">
        <f t="shared" si="1"/>
        <v>69.85</v>
      </c>
      <c r="K26" s="11">
        <v>2</v>
      </c>
      <c r="L26" s="11">
        <v>1</v>
      </c>
      <c r="M26" s="11"/>
    </row>
    <row r="27" s="1" customFormat="1" ht="22.5" customHeight="1" spans="1:13">
      <c r="A27" s="10">
        <v>24</v>
      </c>
      <c r="B27" s="13" t="s">
        <v>73</v>
      </c>
      <c r="C27" s="14" t="s">
        <v>74</v>
      </c>
      <c r="D27" s="15" t="s">
        <v>55</v>
      </c>
      <c r="E27" s="15" t="s">
        <v>70</v>
      </c>
      <c r="F27" s="14">
        <v>117</v>
      </c>
      <c r="G27" s="14">
        <v>2</v>
      </c>
      <c r="H27" s="14">
        <v>80.8</v>
      </c>
      <c r="I27" s="14">
        <v>2</v>
      </c>
      <c r="J27" s="14">
        <f t="shared" si="1"/>
        <v>69.65</v>
      </c>
      <c r="K27" s="14">
        <v>3</v>
      </c>
      <c r="L27" s="14">
        <v>1</v>
      </c>
      <c r="M27" s="14"/>
    </row>
    <row r="28" s="1" customFormat="1" ht="22.5" customHeight="1" spans="1:13">
      <c r="A28" s="10">
        <v>25</v>
      </c>
      <c r="B28" s="16" t="s">
        <v>75</v>
      </c>
      <c r="C28" s="17" t="s">
        <v>76</v>
      </c>
      <c r="D28" s="18" t="s">
        <v>77</v>
      </c>
      <c r="E28" s="18" t="s">
        <v>78</v>
      </c>
      <c r="F28" s="17">
        <v>123.17</v>
      </c>
      <c r="G28" s="17">
        <v>1</v>
      </c>
      <c r="H28" s="17">
        <v>87.8</v>
      </c>
      <c r="I28" s="17">
        <v>1</v>
      </c>
      <c r="J28" s="17">
        <f t="shared" si="1"/>
        <v>74.6925</v>
      </c>
      <c r="K28" s="17">
        <v>1</v>
      </c>
      <c r="L28" s="17">
        <v>1</v>
      </c>
      <c r="M28" s="17" t="s">
        <v>18</v>
      </c>
    </row>
    <row r="29" s="1" customFormat="1" ht="22.5" customHeight="1" spans="1:13">
      <c r="A29" s="10">
        <v>26</v>
      </c>
      <c r="B29" s="10" t="s">
        <v>79</v>
      </c>
      <c r="C29" s="11" t="s">
        <v>80</v>
      </c>
      <c r="D29" s="12" t="s">
        <v>77</v>
      </c>
      <c r="E29" s="12" t="s">
        <v>78</v>
      </c>
      <c r="F29" s="11">
        <v>101</v>
      </c>
      <c r="G29" s="11">
        <v>2</v>
      </c>
      <c r="H29" s="11">
        <v>72</v>
      </c>
      <c r="I29" s="11">
        <v>2</v>
      </c>
      <c r="J29" s="11">
        <f t="shared" si="1"/>
        <v>61.25</v>
      </c>
      <c r="K29" s="11">
        <v>2</v>
      </c>
      <c r="L29" s="11">
        <v>1</v>
      </c>
      <c r="M29" s="11"/>
    </row>
    <row r="30" s="1" customFormat="1" ht="22.5" customHeight="1" spans="1:13">
      <c r="A30" s="10">
        <v>27</v>
      </c>
      <c r="B30" s="13" t="s">
        <v>81</v>
      </c>
      <c r="C30" s="14" t="s">
        <v>82</v>
      </c>
      <c r="D30" s="15" t="s">
        <v>77</v>
      </c>
      <c r="E30" s="15" t="s">
        <v>78</v>
      </c>
      <c r="F30" s="14">
        <v>98</v>
      </c>
      <c r="G30" s="14">
        <v>3</v>
      </c>
      <c r="H30" s="14">
        <v>63.2</v>
      </c>
      <c r="I30" s="14">
        <v>3</v>
      </c>
      <c r="J30" s="14">
        <f t="shared" si="1"/>
        <v>56.1</v>
      </c>
      <c r="K30" s="14">
        <v>3</v>
      </c>
      <c r="L30" s="14">
        <v>1</v>
      </c>
      <c r="M30" s="14"/>
    </row>
    <row r="31" s="1" customFormat="1" ht="22.5" customHeight="1" spans="1:13">
      <c r="A31" s="10">
        <v>28</v>
      </c>
      <c r="B31" s="16" t="s">
        <v>83</v>
      </c>
      <c r="C31" s="17" t="s">
        <v>84</v>
      </c>
      <c r="D31" s="18" t="s">
        <v>85</v>
      </c>
      <c r="E31" s="18" t="s">
        <v>41</v>
      </c>
      <c r="F31" s="17">
        <v>132</v>
      </c>
      <c r="G31" s="17">
        <v>1</v>
      </c>
      <c r="H31" s="17">
        <v>83.6</v>
      </c>
      <c r="I31" s="17">
        <v>2</v>
      </c>
      <c r="J31" s="17">
        <f t="shared" ref="J31:J33" si="2">F31/4+H31/2</f>
        <v>74.8</v>
      </c>
      <c r="K31" s="17">
        <v>1</v>
      </c>
      <c r="L31" s="17">
        <v>1</v>
      </c>
      <c r="M31" s="17" t="s">
        <v>18</v>
      </c>
    </row>
    <row r="32" s="1" customFormat="1" ht="22.5" customHeight="1" spans="1:13">
      <c r="A32" s="10">
        <v>29</v>
      </c>
      <c r="B32" s="10" t="s">
        <v>86</v>
      </c>
      <c r="C32" s="11" t="s">
        <v>87</v>
      </c>
      <c r="D32" s="12" t="s">
        <v>85</v>
      </c>
      <c r="E32" s="12" t="s">
        <v>41</v>
      </c>
      <c r="F32" s="11">
        <v>117.5</v>
      </c>
      <c r="G32" s="11">
        <v>3</v>
      </c>
      <c r="H32" s="11">
        <v>84.2</v>
      </c>
      <c r="I32" s="11">
        <v>1</v>
      </c>
      <c r="J32" s="11">
        <f t="shared" si="2"/>
        <v>71.475</v>
      </c>
      <c r="K32" s="11">
        <v>2</v>
      </c>
      <c r="L32" s="11">
        <v>1</v>
      </c>
      <c r="M32" s="11"/>
    </row>
    <row r="33" s="1" customFormat="1" ht="22.5" customHeight="1" spans="1:13">
      <c r="A33" s="10">
        <v>30</v>
      </c>
      <c r="B33" s="13" t="s">
        <v>88</v>
      </c>
      <c r="C33" s="14" t="s">
        <v>89</v>
      </c>
      <c r="D33" s="15" t="s">
        <v>85</v>
      </c>
      <c r="E33" s="15" t="s">
        <v>41</v>
      </c>
      <c r="F33" s="14">
        <v>118.17</v>
      </c>
      <c r="G33" s="14">
        <v>2</v>
      </c>
      <c r="H33" s="14">
        <v>78.4</v>
      </c>
      <c r="I33" s="14">
        <v>3</v>
      </c>
      <c r="J33" s="14">
        <f t="shared" si="2"/>
        <v>68.7425</v>
      </c>
      <c r="K33" s="14">
        <v>3</v>
      </c>
      <c r="L33" s="14">
        <v>1</v>
      </c>
      <c r="M33" s="14"/>
    </row>
    <row r="34" s="1" customFormat="1" ht="22.5" customHeight="1" spans="1:13">
      <c r="A34" s="10">
        <v>31</v>
      </c>
      <c r="B34" s="16" t="s">
        <v>90</v>
      </c>
      <c r="C34" s="17" t="s">
        <v>91</v>
      </c>
      <c r="D34" s="18" t="s">
        <v>92</v>
      </c>
      <c r="E34" s="18" t="s">
        <v>93</v>
      </c>
      <c r="F34" s="17">
        <v>118.5</v>
      </c>
      <c r="G34" s="17">
        <v>1</v>
      </c>
      <c r="H34" s="17">
        <v>85.2</v>
      </c>
      <c r="I34" s="17">
        <v>1</v>
      </c>
      <c r="J34" s="17">
        <f t="shared" ref="J34:J59" si="3">F34/4+H34/2</f>
        <v>72.225</v>
      </c>
      <c r="K34" s="17">
        <v>1</v>
      </c>
      <c r="L34" s="17">
        <v>1</v>
      </c>
      <c r="M34" s="17" t="s">
        <v>18</v>
      </c>
    </row>
    <row r="35" s="1" customFormat="1" ht="22.5" customHeight="1" spans="1:13">
      <c r="A35" s="10">
        <v>32</v>
      </c>
      <c r="B35" s="10" t="s">
        <v>94</v>
      </c>
      <c r="C35" s="11" t="s">
        <v>95</v>
      </c>
      <c r="D35" s="12" t="s">
        <v>92</v>
      </c>
      <c r="E35" s="12" t="s">
        <v>93</v>
      </c>
      <c r="F35" s="11">
        <v>118.33</v>
      </c>
      <c r="G35" s="11">
        <v>2</v>
      </c>
      <c r="H35" s="11">
        <v>82</v>
      </c>
      <c r="I35" s="11">
        <v>2</v>
      </c>
      <c r="J35" s="11">
        <f t="shared" si="3"/>
        <v>70.5825</v>
      </c>
      <c r="K35" s="11">
        <v>2</v>
      </c>
      <c r="L35" s="11">
        <v>1</v>
      </c>
      <c r="M35" s="11"/>
    </row>
    <row r="36" s="1" customFormat="1" ht="22.5" customHeight="1" spans="1:13">
      <c r="A36" s="10">
        <v>33</v>
      </c>
      <c r="B36" s="13" t="s">
        <v>96</v>
      </c>
      <c r="C36" s="14" t="s">
        <v>97</v>
      </c>
      <c r="D36" s="15" t="s">
        <v>92</v>
      </c>
      <c r="E36" s="15" t="s">
        <v>93</v>
      </c>
      <c r="F36" s="14">
        <v>116.17</v>
      </c>
      <c r="G36" s="14">
        <v>3</v>
      </c>
      <c r="H36" s="14">
        <v>80.2</v>
      </c>
      <c r="I36" s="14">
        <v>3</v>
      </c>
      <c r="J36" s="14">
        <f t="shared" si="3"/>
        <v>69.1425</v>
      </c>
      <c r="K36" s="14">
        <v>3</v>
      </c>
      <c r="L36" s="14">
        <v>1</v>
      </c>
      <c r="M36" s="14"/>
    </row>
    <row r="37" s="1" customFormat="1" ht="22.5" customHeight="1" spans="1:13">
      <c r="A37" s="10">
        <v>34</v>
      </c>
      <c r="B37" s="16" t="s">
        <v>98</v>
      </c>
      <c r="C37" s="17" t="s">
        <v>99</v>
      </c>
      <c r="D37" s="18" t="s">
        <v>92</v>
      </c>
      <c r="E37" s="18" t="s">
        <v>100</v>
      </c>
      <c r="F37" s="17">
        <v>120.17</v>
      </c>
      <c r="G37" s="17">
        <v>1</v>
      </c>
      <c r="H37" s="17">
        <v>79.2</v>
      </c>
      <c r="I37" s="17">
        <v>2</v>
      </c>
      <c r="J37" s="17">
        <f t="shared" si="3"/>
        <v>69.6425</v>
      </c>
      <c r="K37" s="17">
        <v>1</v>
      </c>
      <c r="L37" s="17">
        <v>1</v>
      </c>
      <c r="M37" s="17" t="s">
        <v>18</v>
      </c>
    </row>
    <row r="38" s="1" customFormat="1" ht="22.5" customHeight="1" spans="1:13">
      <c r="A38" s="10">
        <v>35</v>
      </c>
      <c r="B38" s="10" t="s">
        <v>101</v>
      </c>
      <c r="C38" s="11" t="s">
        <v>102</v>
      </c>
      <c r="D38" s="12" t="s">
        <v>92</v>
      </c>
      <c r="E38" s="12" t="s">
        <v>100</v>
      </c>
      <c r="F38" s="11">
        <v>105.17</v>
      </c>
      <c r="G38" s="11">
        <v>2</v>
      </c>
      <c r="H38" s="11">
        <v>81.2</v>
      </c>
      <c r="I38" s="11">
        <v>1</v>
      </c>
      <c r="J38" s="11">
        <f t="shared" si="3"/>
        <v>66.8925</v>
      </c>
      <c r="K38" s="11">
        <v>2</v>
      </c>
      <c r="L38" s="11">
        <v>1</v>
      </c>
      <c r="M38" s="11"/>
    </row>
    <row r="39" s="1" customFormat="1" ht="22.5" customHeight="1" spans="1:13">
      <c r="A39" s="10">
        <v>36</v>
      </c>
      <c r="B39" s="13" t="s">
        <v>103</v>
      </c>
      <c r="C39" s="14" t="s">
        <v>104</v>
      </c>
      <c r="D39" s="15" t="s">
        <v>92</v>
      </c>
      <c r="E39" s="15" t="s">
        <v>100</v>
      </c>
      <c r="F39" s="14">
        <v>104.33</v>
      </c>
      <c r="G39" s="14">
        <v>3</v>
      </c>
      <c r="H39" s="14">
        <v>79</v>
      </c>
      <c r="I39" s="14">
        <v>3</v>
      </c>
      <c r="J39" s="14">
        <f t="shared" si="3"/>
        <v>65.5825</v>
      </c>
      <c r="K39" s="14">
        <v>3</v>
      </c>
      <c r="L39" s="14">
        <v>1</v>
      </c>
      <c r="M39" s="14"/>
    </row>
    <row r="40" s="1" customFormat="1" ht="22.5" customHeight="1" spans="1:13">
      <c r="A40" s="10">
        <v>37</v>
      </c>
      <c r="B40" s="16" t="s">
        <v>105</v>
      </c>
      <c r="C40" s="17" t="s">
        <v>106</v>
      </c>
      <c r="D40" s="18" t="s">
        <v>92</v>
      </c>
      <c r="E40" s="18" t="s">
        <v>107</v>
      </c>
      <c r="F40" s="17">
        <v>113.83</v>
      </c>
      <c r="G40" s="17">
        <v>2</v>
      </c>
      <c r="H40" s="17">
        <v>80.2</v>
      </c>
      <c r="I40" s="17">
        <v>1</v>
      </c>
      <c r="J40" s="17">
        <f t="shared" si="3"/>
        <v>68.5575</v>
      </c>
      <c r="K40" s="17">
        <v>1</v>
      </c>
      <c r="L40" s="17">
        <v>1</v>
      </c>
      <c r="M40" s="17" t="s">
        <v>18</v>
      </c>
    </row>
    <row r="41" s="1" customFormat="1" ht="22.5" customHeight="1" spans="1:13">
      <c r="A41" s="10">
        <v>38</v>
      </c>
      <c r="B41" s="10" t="s">
        <v>108</v>
      </c>
      <c r="C41" s="11" t="s">
        <v>109</v>
      </c>
      <c r="D41" s="12" t="s">
        <v>92</v>
      </c>
      <c r="E41" s="12" t="s">
        <v>107</v>
      </c>
      <c r="F41" s="11">
        <v>119.17</v>
      </c>
      <c r="G41" s="11">
        <v>1</v>
      </c>
      <c r="H41" s="11">
        <v>75.2</v>
      </c>
      <c r="I41" s="11">
        <v>2</v>
      </c>
      <c r="J41" s="11">
        <f t="shared" si="3"/>
        <v>67.3925</v>
      </c>
      <c r="K41" s="11">
        <v>2</v>
      </c>
      <c r="L41" s="11">
        <v>1</v>
      </c>
      <c r="M41" s="11"/>
    </row>
    <row r="42" s="1" customFormat="1" ht="22.5" customHeight="1" spans="1:13">
      <c r="A42" s="10">
        <v>39</v>
      </c>
      <c r="B42" s="13" t="s">
        <v>110</v>
      </c>
      <c r="C42" s="14" t="s">
        <v>111</v>
      </c>
      <c r="D42" s="15" t="s">
        <v>92</v>
      </c>
      <c r="E42" s="15" t="s">
        <v>107</v>
      </c>
      <c r="F42" s="14">
        <v>106.5</v>
      </c>
      <c r="G42" s="14">
        <v>3</v>
      </c>
      <c r="H42" s="14">
        <v>73.6</v>
      </c>
      <c r="I42" s="14">
        <v>3</v>
      </c>
      <c r="J42" s="14">
        <f t="shared" si="3"/>
        <v>63.425</v>
      </c>
      <c r="K42" s="14">
        <v>3</v>
      </c>
      <c r="L42" s="14">
        <v>1</v>
      </c>
      <c r="M42" s="14"/>
    </row>
    <row r="43" s="1" customFormat="1" ht="22.5" customHeight="1" spans="1:13">
      <c r="A43" s="10">
        <v>40</v>
      </c>
      <c r="B43" s="16" t="s">
        <v>112</v>
      </c>
      <c r="C43" s="17" t="s">
        <v>113</v>
      </c>
      <c r="D43" s="18" t="s">
        <v>92</v>
      </c>
      <c r="E43" s="18" t="s">
        <v>114</v>
      </c>
      <c r="F43" s="17">
        <v>122.5</v>
      </c>
      <c r="G43" s="17">
        <v>2</v>
      </c>
      <c r="H43" s="17">
        <v>82</v>
      </c>
      <c r="I43" s="17">
        <v>3</v>
      </c>
      <c r="J43" s="17">
        <f t="shared" si="3"/>
        <v>71.625</v>
      </c>
      <c r="K43" s="17">
        <v>1</v>
      </c>
      <c r="L43" s="17">
        <v>4</v>
      </c>
      <c r="M43" s="17" t="s">
        <v>18</v>
      </c>
    </row>
    <row r="44" s="1" customFormat="1" ht="22.5" customHeight="1" spans="1:13">
      <c r="A44" s="10">
        <v>41</v>
      </c>
      <c r="B44" s="10" t="s">
        <v>115</v>
      </c>
      <c r="C44" s="11" t="s">
        <v>116</v>
      </c>
      <c r="D44" s="12" t="s">
        <v>92</v>
      </c>
      <c r="E44" s="12" t="s">
        <v>114</v>
      </c>
      <c r="F44" s="11">
        <v>117.83</v>
      </c>
      <c r="G44" s="11">
        <v>4</v>
      </c>
      <c r="H44" s="11">
        <v>83.4</v>
      </c>
      <c r="I44" s="11">
        <v>2</v>
      </c>
      <c r="J44" s="11">
        <f t="shared" si="3"/>
        <v>71.1575</v>
      </c>
      <c r="K44" s="11">
        <v>2</v>
      </c>
      <c r="L44" s="11">
        <v>4</v>
      </c>
      <c r="M44" s="11" t="s">
        <v>18</v>
      </c>
    </row>
    <row r="45" s="1" customFormat="1" ht="22.5" customHeight="1" spans="1:13">
      <c r="A45" s="10">
        <v>42</v>
      </c>
      <c r="B45" s="10" t="s">
        <v>117</v>
      </c>
      <c r="C45" s="11" t="s">
        <v>118</v>
      </c>
      <c r="D45" s="12" t="s">
        <v>92</v>
      </c>
      <c r="E45" s="12" t="s">
        <v>114</v>
      </c>
      <c r="F45" s="11">
        <v>125</v>
      </c>
      <c r="G45" s="11">
        <v>1</v>
      </c>
      <c r="H45" s="11">
        <v>79.2</v>
      </c>
      <c r="I45" s="11">
        <v>7</v>
      </c>
      <c r="J45" s="11">
        <f t="shared" si="3"/>
        <v>70.85</v>
      </c>
      <c r="K45" s="11">
        <v>3</v>
      </c>
      <c r="L45" s="11">
        <v>4</v>
      </c>
      <c r="M45" s="11" t="s">
        <v>18</v>
      </c>
    </row>
    <row r="46" s="1" customFormat="1" ht="22.5" customHeight="1" spans="1:13">
      <c r="A46" s="10">
        <v>43</v>
      </c>
      <c r="B46" s="10" t="s">
        <v>119</v>
      </c>
      <c r="C46" s="11" t="s">
        <v>120</v>
      </c>
      <c r="D46" s="12" t="s">
        <v>92</v>
      </c>
      <c r="E46" s="12" t="s">
        <v>114</v>
      </c>
      <c r="F46" s="11">
        <v>114.5</v>
      </c>
      <c r="G46" s="11">
        <v>6</v>
      </c>
      <c r="H46" s="11">
        <v>83.8</v>
      </c>
      <c r="I46" s="11">
        <v>1</v>
      </c>
      <c r="J46" s="11">
        <f t="shared" si="3"/>
        <v>70.525</v>
      </c>
      <c r="K46" s="11">
        <v>4</v>
      </c>
      <c r="L46" s="11">
        <v>4</v>
      </c>
      <c r="M46" s="11" t="s">
        <v>18</v>
      </c>
    </row>
    <row r="47" s="1" customFormat="1" ht="22.5" customHeight="1" spans="1:13">
      <c r="A47" s="10">
        <v>44</v>
      </c>
      <c r="B47" s="10" t="s">
        <v>121</v>
      </c>
      <c r="C47" s="11" t="s">
        <v>122</v>
      </c>
      <c r="D47" s="12" t="s">
        <v>92</v>
      </c>
      <c r="E47" s="12" t="s">
        <v>114</v>
      </c>
      <c r="F47" s="11">
        <v>118.67</v>
      </c>
      <c r="G47" s="11">
        <v>3</v>
      </c>
      <c r="H47" s="11">
        <v>78.6</v>
      </c>
      <c r="I47" s="11">
        <v>9</v>
      </c>
      <c r="J47" s="11">
        <f t="shared" si="3"/>
        <v>68.9675</v>
      </c>
      <c r="K47" s="11">
        <v>5</v>
      </c>
      <c r="L47" s="11">
        <v>4</v>
      </c>
      <c r="M47" s="11"/>
    </row>
    <row r="48" s="1" customFormat="1" ht="22.5" customHeight="1" spans="1:13">
      <c r="A48" s="10">
        <v>45</v>
      </c>
      <c r="B48" s="10" t="s">
        <v>123</v>
      </c>
      <c r="C48" s="11" t="s">
        <v>124</v>
      </c>
      <c r="D48" s="12" t="s">
        <v>92</v>
      </c>
      <c r="E48" s="12" t="s">
        <v>114</v>
      </c>
      <c r="F48" s="11">
        <v>113.83</v>
      </c>
      <c r="G48" s="11">
        <v>7</v>
      </c>
      <c r="H48" s="11">
        <v>80</v>
      </c>
      <c r="I48" s="11">
        <v>6</v>
      </c>
      <c r="J48" s="11">
        <f t="shared" si="3"/>
        <v>68.4575</v>
      </c>
      <c r="K48" s="11">
        <v>6</v>
      </c>
      <c r="L48" s="11">
        <v>4</v>
      </c>
      <c r="M48" s="11"/>
    </row>
    <row r="49" s="1" customFormat="1" ht="22.5" customHeight="1" spans="1:13">
      <c r="A49" s="10">
        <v>46</v>
      </c>
      <c r="B49" s="10" t="s">
        <v>125</v>
      </c>
      <c r="C49" s="11" t="s">
        <v>126</v>
      </c>
      <c r="D49" s="12" t="s">
        <v>92</v>
      </c>
      <c r="E49" s="12" t="s">
        <v>114</v>
      </c>
      <c r="F49" s="11">
        <v>109.67</v>
      </c>
      <c r="G49" s="11">
        <v>8</v>
      </c>
      <c r="H49" s="11">
        <v>80.8</v>
      </c>
      <c r="I49" s="11">
        <v>5</v>
      </c>
      <c r="J49" s="11">
        <f t="shared" si="3"/>
        <v>67.8175</v>
      </c>
      <c r="K49" s="11">
        <v>7</v>
      </c>
      <c r="L49" s="11">
        <v>4</v>
      </c>
      <c r="M49" s="11"/>
    </row>
    <row r="50" s="1" customFormat="1" ht="22.5" customHeight="1" spans="1:13">
      <c r="A50" s="10">
        <v>47</v>
      </c>
      <c r="B50" s="10" t="s">
        <v>127</v>
      </c>
      <c r="C50" s="11" t="s">
        <v>128</v>
      </c>
      <c r="D50" s="12" t="s">
        <v>92</v>
      </c>
      <c r="E50" s="12" t="s">
        <v>114</v>
      </c>
      <c r="F50" s="11">
        <v>116</v>
      </c>
      <c r="G50" s="11">
        <v>5</v>
      </c>
      <c r="H50" s="11">
        <v>74.6</v>
      </c>
      <c r="I50" s="11">
        <v>12</v>
      </c>
      <c r="J50" s="11">
        <f t="shared" si="3"/>
        <v>66.3</v>
      </c>
      <c r="K50" s="11">
        <v>8</v>
      </c>
      <c r="L50" s="11">
        <v>4</v>
      </c>
      <c r="M50" s="11"/>
    </row>
    <row r="51" s="1" customFormat="1" ht="22.5" customHeight="1" spans="1:13">
      <c r="A51" s="10">
        <v>48</v>
      </c>
      <c r="B51" s="10" t="s">
        <v>129</v>
      </c>
      <c r="C51" s="11" t="s">
        <v>130</v>
      </c>
      <c r="D51" s="12" t="s">
        <v>92</v>
      </c>
      <c r="E51" s="12" t="s">
        <v>114</v>
      </c>
      <c r="F51" s="11">
        <v>108.67</v>
      </c>
      <c r="G51" s="11">
        <v>9</v>
      </c>
      <c r="H51" s="11">
        <v>77.8</v>
      </c>
      <c r="I51" s="11">
        <v>10</v>
      </c>
      <c r="J51" s="11">
        <f t="shared" si="3"/>
        <v>66.0675</v>
      </c>
      <c r="K51" s="11">
        <v>9</v>
      </c>
      <c r="L51" s="11">
        <v>4</v>
      </c>
      <c r="M51" s="11"/>
    </row>
    <row r="52" s="1" customFormat="1" ht="22.5" customHeight="1" spans="1:13">
      <c r="A52" s="10">
        <v>49</v>
      </c>
      <c r="B52" s="10" t="s">
        <v>131</v>
      </c>
      <c r="C52" s="11" t="s">
        <v>132</v>
      </c>
      <c r="D52" s="12" t="s">
        <v>92</v>
      </c>
      <c r="E52" s="12" t="s">
        <v>114</v>
      </c>
      <c r="F52" s="11">
        <v>105.17</v>
      </c>
      <c r="G52" s="11">
        <v>11</v>
      </c>
      <c r="H52" s="11">
        <v>79.2</v>
      </c>
      <c r="I52" s="11">
        <v>7</v>
      </c>
      <c r="J52" s="11">
        <f t="shared" si="3"/>
        <v>65.8925</v>
      </c>
      <c r="K52" s="11">
        <v>10</v>
      </c>
      <c r="L52" s="11">
        <v>4</v>
      </c>
      <c r="M52" s="11"/>
    </row>
    <row r="53" s="1" customFormat="1" ht="22.5" customHeight="1" spans="1:13">
      <c r="A53" s="10">
        <v>50</v>
      </c>
      <c r="B53" s="10" t="s">
        <v>133</v>
      </c>
      <c r="C53" s="11" t="s">
        <v>134</v>
      </c>
      <c r="D53" s="12" t="s">
        <v>92</v>
      </c>
      <c r="E53" s="12" t="s">
        <v>114</v>
      </c>
      <c r="F53" s="11">
        <v>100.5</v>
      </c>
      <c r="G53" s="11">
        <v>12</v>
      </c>
      <c r="H53" s="11">
        <v>81.2</v>
      </c>
      <c r="I53" s="11">
        <v>4</v>
      </c>
      <c r="J53" s="11">
        <f t="shared" si="3"/>
        <v>65.725</v>
      </c>
      <c r="K53" s="11">
        <v>11</v>
      </c>
      <c r="L53" s="11">
        <v>4</v>
      </c>
      <c r="M53" s="11"/>
    </row>
    <row r="54" s="1" customFormat="1" ht="22.5" customHeight="1" spans="1:13">
      <c r="A54" s="10">
        <v>51</v>
      </c>
      <c r="B54" s="13" t="s">
        <v>135</v>
      </c>
      <c r="C54" s="14" t="s">
        <v>136</v>
      </c>
      <c r="D54" s="15" t="s">
        <v>92</v>
      </c>
      <c r="E54" s="15" t="s">
        <v>114</v>
      </c>
      <c r="F54" s="14">
        <v>107.17</v>
      </c>
      <c r="G54" s="14">
        <v>10</v>
      </c>
      <c r="H54" s="14">
        <v>77.2</v>
      </c>
      <c r="I54" s="14">
        <v>11</v>
      </c>
      <c r="J54" s="14">
        <f t="shared" si="3"/>
        <v>65.3925</v>
      </c>
      <c r="K54" s="14">
        <v>12</v>
      </c>
      <c r="L54" s="14">
        <v>4</v>
      </c>
      <c r="M54" s="14"/>
    </row>
    <row r="55" s="1" customFormat="1" ht="22.5" customHeight="1" spans="1:13">
      <c r="A55" s="10">
        <v>52</v>
      </c>
      <c r="B55" s="16" t="s">
        <v>137</v>
      </c>
      <c r="C55" s="17" t="s">
        <v>138</v>
      </c>
      <c r="D55" s="18" t="s">
        <v>92</v>
      </c>
      <c r="E55" s="18" t="s">
        <v>139</v>
      </c>
      <c r="F55" s="17">
        <v>126</v>
      </c>
      <c r="G55" s="17">
        <v>1</v>
      </c>
      <c r="H55" s="17">
        <v>81.2</v>
      </c>
      <c r="I55" s="17">
        <v>2</v>
      </c>
      <c r="J55" s="17">
        <f t="shared" si="3"/>
        <v>72.1</v>
      </c>
      <c r="K55" s="17">
        <v>1</v>
      </c>
      <c r="L55" s="17">
        <v>2</v>
      </c>
      <c r="M55" s="17" t="s">
        <v>18</v>
      </c>
    </row>
    <row r="56" s="1" customFormat="1" ht="22.5" customHeight="1" spans="1:13">
      <c r="A56" s="10">
        <v>53</v>
      </c>
      <c r="B56" s="10" t="s">
        <v>140</v>
      </c>
      <c r="C56" s="11" t="s">
        <v>141</v>
      </c>
      <c r="D56" s="12" t="s">
        <v>92</v>
      </c>
      <c r="E56" s="12" t="s">
        <v>139</v>
      </c>
      <c r="F56" s="11">
        <v>123</v>
      </c>
      <c r="G56" s="11">
        <v>2</v>
      </c>
      <c r="H56" s="11">
        <v>79.6</v>
      </c>
      <c r="I56" s="11">
        <v>3</v>
      </c>
      <c r="J56" s="11">
        <f t="shared" si="3"/>
        <v>70.55</v>
      </c>
      <c r="K56" s="11">
        <v>2</v>
      </c>
      <c r="L56" s="11">
        <v>2</v>
      </c>
      <c r="M56" s="11" t="s">
        <v>18</v>
      </c>
    </row>
    <row r="57" s="1" customFormat="1" ht="22.5" customHeight="1" spans="1:13">
      <c r="A57" s="10">
        <v>54</v>
      </c>
      <c r="B57" s="10" t="s">
        <v>142</v>
      </c>
      <c r="C57" s="11" t="s">
        <v>143</v>
      </c>
      <c r="D57" s="12" t="s">
        <v>92</v>
      </c>
      <c r="E57" s="12" t="s">
        <v>139</v>
      </c>
      <c r="F57" s="11">
        <v>113</v>
      </c>
      <c r="G57" s="11">
        <v>3</v>
      </c>
      <c r="H57" s="11">
        <v>82.4</v>
      </c>
      <c r="I57" s="11">
        <v>1</v>
      </c>
      <c r="J57" s="11">
        <f t="shared" si="3"/>
        <v>69.45</v>
      </c>
      <c r="K57" s="11">
        <v>3</v>
      </c>
      <c r="L57" s="11">
        <v>2</v>
      </c>
      <c r="M57" s="11"/>
    </row>
    <row r="58" s="1" customFormat="1" ht="22.5" customHeight="1" spans="1:13">
      <c r="A58" s="10">
        <v>55</v>
      </c>
      <c r="B58" s="10" t="s">
        <v>144</v>
      </c>
      <c r="C58" s="11" t="s">
        <v>145</v>
      </c>
      <c r="D58" s="12" t="s">
        <v>92</v>
      </c>
      <c r="E58" s="12" t="s">
        <v>139</v>
      </c>
      <c r="F58" s="11">
        <v>110.5</v>
      </c>
      <c r="G58" s="11">
        <v>5</v>
      </c>
      <c r="H58" s="11">
        <v>69.2</v>
      </c>
      <c r="I58" s="11">
        <v>4</v>
      </c>
      <c r="J58" s="11">
        <f t="shared" si="3"/>
        <v>62.225</v>
      </c>
      <c r="K58" s="11">
        <v>4</v>
      </c>
      <c r="L58" s="11">
        <v>2</v>
      </c>
      <c r="M58" s="11"/>
    </row>
    <row r="59" s="1" customFormat="1" ht="22.5" customHeight="1" spans="1:13">
      <c r="A59" s="10">
        <v>56</v>
      </c>
      <c r="B59" s="13" t="s">
        <v>146</v>
      </c>
      <c r="C59" s="14" t="s">
        <v>147</v>
      </c>
      <c r="D59" s="15" t="s">
        <v>92</v>
      </c>
      <c r="E59" s="15" t="s">
        <v>139</v>
      </c>
      <c r="F59" s="14">
        <v>112.5</v>
      </c>
      <c r="G59" s="14">
        <v>4</v>
      </c>
      <c r="H59" s="14">
        <v>0</v>
      </c>
      <c r="I59" s="14">
        <v>5</v>
      </c>
      <c r="J59" s="11">
        <f t="shared" si="3"/>
        <v>28.125</v>
      </c>
      <c r="K59" s="14">
        <v>5</v>
      </c>
      <c r="L59" s="14">
        <v>2</v>
      </c>
      <c r="M59" s="14"/>
    </row>
    <row r="60" s="1" customFormat="1" ht="22.5" customHeight="1" spans="1:13">
      <c r="A60" s="10">
        <v>57</v>
      </c>
      <c r="B60" s="16" t="s">
        <v>148</v>
      </c>
      <c r="C60" s="17" t="s">
        <v>149</v>
      </c>
      <c r="D60" s="18" t="s">
        <v>92</v>
      </c>
      <c r="E60" s="18" t="s">
        <v>150</v>
      </c>
      <c r="F60" s="17">
        <v>127.5</v>
      </c>
      <c r="G60" s="17">
        <v>1</v>
      </c>
      <c r="H60" s="17">
        <v>83.8</v>
      </c>
      <c r="I60" s="17">
        <v>2</v>
      </c>
      <c r="J60" s="17">
        <f t="shared" ref="J60:J88" si="4">F60/4+H60/2</f>
        <v>73.775</v>
      </c>
      <c r="K60" s="17">
        <v>1</v>
      </c>
      <c r="L60" s="17">
        <v>5</v>
      </c>
      <c r="M60" s="17" t="s">
        <v>18</v>
      </c>
    </row>
    <row r="61" s="1" customFormat="1" ht="22.5" customHeight="1" spans="1:13">
      <c r="A61" s="10">
        <v>58</v>
      </c>
      <c r="B61" s="10" t="s">
        <v>151</v>
      </c>
      <c r="C61" s="11" t="s">
        <v>152</v>
      </c>
      <c r="D61" s="12" t="s">
        <v>92</v>
      </c>
      <c r="E61" s="12" t="s">
        <v>150</v>
      </c>
      <c r="F61" s="11">
        <v>124.5</v>
      </c>
      <c r="G61" s="11">
        <v>2</v>
      </c>
      <c r="H61" s="11">
        <v>84</v>
      </c>
      <c r="I61" s="11">
        <v>1</v>
      </c>
      <c r="J61" s="11">
        <f t="shared" si="4"/>
        <v>73.125</v>
      </c>
      <c r="K61" s="11">
        <v>2</v>
      </c>
      <c r="L61" s="11">
        <v>5</v>
      </c>
      <c r="M61" s="11" t="s">
        <v>18</v>
      </c>
    </row>
    <row r="62" s="1" customFormat="1" ht="22.5" customHeight="1" spans="1:13">
      <c r="A62" s="10">
        <v>59</v>
      </c>
      <c r="B62" s="10" t="s">
        <v>153</v>
      </c>
      <c r="C62" s="11" t="s">
        <v>154</v>
      </c>
      <c r="D62" s="12" t="s">
        <v>92</v>
      </c>
      <c r="E62" s="12" t="s">
        <v>150</v>
      </c>
      <c r="F62" s="11">
        <v>115.33</v>
      </c>
      <c r="G62" s="11">
        <v>10</v>
      </c>
      <c r="H62" s="11">
        <v>83.6</v>
      </c>
      <c r="I62" s="11">
        <v>3</v>
      </c>
      <c r="J62" s="11">
        <f t="shared" si="4"/>
        <v>70.6325</v>
      </c>
      <c r="K62" s="11">
        <v>3</v>
      </c>
      <c r="L62" s="11">
        <v>5</v>
      </c>
      <c r="M62" s="11" t="s">
        <v>18</v>
      </c>
    </row>
    <row r="63" s="1" customFormat="1" ht="22.5" customHeight="1" spans="1:13">
      <c r="A63" s="10">
        <v>60</v>
      </c>
      <c r="B63" s="10" t="s">
        <v>155</v>
      </c>
      <c r="C63" s="11" t="s">
        <v>156</v>
      </c>
      <c r="D63" s="12" t="s">
        <v>92</v>
      </c>
      <c r="E63" s="12" t="s">
        <v>150</v>
      </c>
      <c r="F63" s="11">
        <v>116</v>
      </c>
      <c r="G63" s="11">
        <v>9</v>
      </c>
      <c r="H63" s="11">
        <v>82.8</v>
      </c>
      <c r="I63" s="11">
        <v>4</v>
      </c>
      <c r="J63" s="11">
        <f t="shared" si="4"/>
        <v>70.4</v>
      </c>
      <c r="K63" s="11">
        <v>4</v>
      </c>
      <c r="L63" s="11">
        <v>5</v>
      </c>
      <c r="M63" s="11" t="s">
        <v>18</v>
      </c>
    </row>
    <row r="64" s="1" customFormat="1" ht="22.5" customHeight="1" spans="1:13">
      <c r="A64" s="10">
        <v>61</v>
      </c>
      <c r="B64" s="10" t="s">
        <v>157</v>
      </c>
      <c r="C64" s="11" t="s">
        <v>158</v>
      </c>
      <c r="D64" s="12" t="s">
        <v>92</v>
      </c>
      <c r="E64" s="12" t="s">
        <v>150</v>
      </c>
      <c r="F64" s="11">
        <v>121.17</v>
      </c>
      <c r="G64" s="11">
        <v>3</v>
      </c>
      <c r="H64" s="11">
        <v>77.2</v>
      </c>
      <c r="I64" s="11">
        <v>7</v>
      </c>
      <c r="J64" s="11">
        <f t="shared" si="4"/>
        <v>68.8925</v>
      </c>
      <c r="K64" s="11">
        <v>5</v>
      </c>
      <c r="L64" s="11">
        <v>5</v>
      </c>
      <c r="M64" s="11" t="s">
        <v>18</v>
      </c>
    </row>
    <row r="65" s="1" customFormat="1" ht="22.5" customHeight="1" spans="1:13">
      <c r="A65" s="10">
        <v>62</v>
      </c>
      <c r="B65" s="10" t="s">
        <v>159</v>
      </c>
      <c r="C65" s="11" t="s">
        <v>160</v>
      </c>
      <c r="D65" s="12" t="s">
        <v>92</v>
      </c>
      <c r="E65" s="12" t="s">
        <v>150</v>
      </c>
      <c r="F65" s="11">
        <v>116.83</v>
      </c>
      <c r="G65" s="11">
        <v>7</v>
      </c>
      <c r="H65" s="11">
        <v>78.6</v>
      </c>
      <c r="I65" s="11">
        <v>6</v>
      </c>
      <c r="J65" s="11">
        <f t="shared" si="4"/>
        <v>68.5075</v>
      </c>
      <c r="K65" s="11">
        <v>6</v>
      </c>
      <c r="L65" s="11">
        <v>5</v>
      </c>
      <c r="M65" s="11"/>
    </row>
    <row r="66" s="1" customFormat="1" ht="22.5" customHeight="1" spans="1:13">
      <c r="A66" s="10">
        <v>63</v>
      </c>
      <c r="B66" s="10" t="s">
        <v>161</v>
      </c>
      <c r="C66" s="11" t="s">
        <v>162</v>
      </c>
      <c r="D66" s="12" t="s">
        <v>92</v>
      </c>
      <c r="E66" s="12" t="s">
        <v>150</v>
      </c>
      <c r="F66" s="11">
        <v>115</v>
      </c>
      <c r="G66" s="11">
        <v>11</v>
      </c>
      <c r="H66" s="11">
        <v>79</v>
      </c>
      <c r="I66" s="11">
        <v>5</v>
      </c>
      <c r="J66" s="11">
        <f t="shared" si="4"/>
        <v>68.25</v>
      </c>
      <c r="K66" s="11">
        <v>7</v>
      </c>
      <c r="L66" s="11">
        <v>5</v>
      </c>
      <c r="M66" s="11"/>
    </row>
    <row r="67" s="1" customFormat="1" ht="22.5" customHeight="1" spans="1:13">
      <c r="A67" s="10">
        <v>64</v>
      </c>
      <c r="B67" s="10" t="s">
        <v>163</v>
      </c>
      <c r="C67" s="11" t="s">
        <v>164</v>
      </c>
      <c r="D67" s="12" t="s">
        <v>92</v>
      </c>
      <c r="E67" s="12" t="s">
        <v>150</v>
      </c>
      <c r="F67" s="11">
        <v>120.67</v>
      </c>
      <c r="G67" s="11">
        <v>5</v>
      </c>
      <c r="H67" s="11">
        <v>74.6</v>
      </c>
      <c r="I67" s="11">
        <v>8</v>
      </c>
      <c r="J67" s="11">
        <f t="shared" si="4"/>
        <v>67.4675</v>
      </c>
      <c r="K67" s="11">
        <v>8</v>
      </c>
      <c r="L67" s="11">
        <v>5</v>
      </c>
      <c r="M67" s="11"/>
    </row>
    <row r="68" s="1" customFormat="1" ht="22.5" customHeight="1" spans="1:13">
      <c r="A68" s="10">
        <v>65</v>
      </c>
      <c r="B68" s="10" t="s">
        <v>165</v>
      </c>
      <c r="C68" s="11" t="s">
        <v>166</v>
      </c>
      <c r="D68" s="12" t="s">
        <v>92</v>
      </c>
      <c r="E68" s="12" t="s">
        <v>150</v>
      </c>
      <c r="F68" s="11">
        <v>120.5</v>
      </c>
      <c r="G68" s="11">
        <v>6</v>
      </c>
      <c r="H68" s="11">
        <v>74.2</v>
      </c>
      <c r="I68" s="11">
        <v>9</v>
      </c>
      <c r="J68" s="11">
        <f t="shared" si="4"/>
        <v>67.225</v>
      </c>
      <c r="K68" s="11">
        <v>9</v>
      </c>
      <c r="L68" s="11">
        <v>5</v>
      </c>
      <c r="M68" s="11"/>
    </row>
    <row r="69" s="1" customFormat="1" ht="22.5" customHeight="1" spans="1:13">
      <c r="A69" s="10">
        <v>66</v>
      </c>
      <c r="B69" s="10" t="s">
        <v>167</v>
      </c>
      <c r="C69" s="11" t="s">
        <v>168</v>
      </c>
      <c r="D69" s="12" t="s">
        <v>92</v>
      </c>
      <c r="E69" s="12" t="s">
        <v>150</v>
      </c>
      <c r="F69" s="11">
        <v>121</v>
      </c>
      <c r="G69" s="11">
        <v>4</v>
      </c>
      <c r="H69" s="11">
        <v>73.8</v>
      </c>
      <c r="I69" s="11">
        <v>10</v>
      </c>
      <c r="J69" s="11">
        <f t="shared" si="4"/>
        <v>67.15</v>
      </c>
      <c r="K69" s="11">
        <v>10</v>
      </c>
      <c r="L69" s="11">
        <v>5</v>
      </c>
      <c r="M69" s="11"/>
    </row>
    <row r="70" s="1" customFormat="1" ht="22.5" customHeight="1" spans="1:13">
      <c r="A70" s="10">
        <v>67</v>
      </c>
      <c r="B70" s="10" t="s">
        <v>169</v>
      </c>
      <c r="C70" s="11" t="s">
        <v>170</v>
      </c>
      <c r="D70" s="12" t="s">
        <v>92</v>
      </c>
      <c r="E70" s="12" t="s">
        <v>150</v>
      </c>
      <c r="F70" s="11">
        <v>116.5</v>
      </c>
      <c r="G70" s="11">
        <v>8</v>
      </c>
      <c r="H70" s="11">
        <v>73.2</v>
      </c>
      <c r="I70" s="11">
        <v>12</v>
      </c>
      <c r="J70" s="11">
        <f t="shared" si="4"/>
        <v>65.725</v>
      </c>
      <c r="K70" s="11">
        <v>11</v>
      </c>
      <c r="L70" s="11">
        <v>5</v>
      </c>
      <c r="M70" s="11"/>
    </row>
    <row r="71" s="1" customFormat="1" ht="22.5" customHeight="1" spans="1:13">
      <c r="A71" s="10">
        <v>68</v>
      </c>
      <c r="B71" s="10" t="s">
        <v>171</v>
      </c>
      <c r="C71" s="11" t="s">
        <v>172</v>
      </c>
      <c r="D71" s="12" t="s">
        <v>92</v>
      </c>
      <c r="E71" s="12" t="s">
        <v>150</v>
      </c>
      <c r="F71" s="11">
        <v>111.67</v>
      </c>
      <c r="G71" s="11">
        <v>12</v>
      </c>
      <c r="H71" s="11">
        <v>73.8</v>
      </c>
      <c r="I71" s="11">
        <v>10</v>
      </c>
      <c r="J71" s="11">
        <f t="shared" si="4"/>
        <v>64.8175</v>
      </c>
      <c r="K71" s="11">
        <v>12</v>
      </c>
      <c r="L71" s="11">
        <v>5</v>
      </c>
      <c r="M71" s="11"/>
    </row>
    <row r="72" s="1" customFormat="1" ht="22.5" customHeight="1" spans="1:13">
      <c r="A72" s="10">
        <v>69</v>
      </c>
      <c r="B72" s="13" t="s">
        <v>173</v>
      </c>
      <c r="C72" s="14" t="s">
        <v>174</v>
      </c>
      <c r="D72" s="15" t="s">
        <v>92</v>
      </c>
      <c r="E72" s="15" t="s">
        <v>150</v>
      </c>
      <c r="F72" s="14">
        <v>111.17</v>
      </c>
      <c r="G72" s="14">
        <v>15</v>
      </c>
      <c r="H72" s="14">
        <v>69.2</v>
      </c>
      <c r="I72" s="14">
        <v>13</v>
      </c>
      <c r="J72" s="14">
        <f t="shared" si="4"/>
        <v>62.3925</v>
      </c>
      <c r="K72" s="14">
        <v>13</v>
      </c>
      <c r="L72" s="14">
        <v>5</v>
      </c>
      <c r="M72" s="14"/>
    </row>
    <row r="73" s="1" customFormat="1" ht="22.5" customHeight="1" spans="1:13">
      <c r="A73" s="10">
        <v>70</v>
      </c>
      <c r="B73" s="16" t="s">
        <v>175</v>
      </c>
      <c r="C73" s="17" t="s">
        <v>176</v>
      </c>
      <c r="D73" s="18" t="s">
        <v>92</v>
      </c>
      <c r="E73" s="18" t="s">
        <v>177</v>
      </c>
      <c r="F73" s="17">
        <v>130</v>
      </c>
      <c r="G73" s="17">
        <v>3</v>
      </c>
      <c r="H73" s="17">
        <v>89.4</v>
      </c>
      <c r="I73" s="17">
        <v>1</v>
      </c>
      <c r="J73" s="17">
        <f t="shared" si="4"/>
        <v>77.2</v>
      </c>
      <c r="K73" s="17">
        <v>1</v>
      </c>
      <c r="L73" s="17">
        <v>5</v>
      </c>
      <c r="M73" s="17" t="s">
        <v>18</v>
      </c>
    </row>
    <row r="74" s="1" customFormat="1" ht="22.5" customHeight="1" spans="1:13">
      <c r="A74" s="10">
        <v>71</v>
      </c>
      <c r="B74" s="10" t="s">
        <v>178</v>
      </c>
      <c r="C74" s="11" t="s">
        <v>179</v>
      </c>
      <c r="D74" s="12" t="s">
        <v>92</v>
      </c>
      <c r="E74" s="12" t="s">
        <v>177</v>
      </c>
      <c r="F74" s="11">
        <v>131.5</v>
      </c>
      <c r="G74" s="11">
        <v>1</v>
      </c>
      <c r="H74" s="11">
        <v>81</v>
      </c>
      <c r="I74" s="11">
        <v>5</v>
      </c>
      <c r="J74" s="11">
        <f t="shared" si="4"/>
        <v>73.375</v>
      </c>
      <c r="K74" s="11">
        <v>2</v>
      </c>
      <c r="L74" s="11">
        <v>5</v>
      </c>
      <c r="M74" s="11" t="s">
        <v>18</v>
      </c>
    </row>
    <row r="75" s="1" customFormat="1" ht="22.5" customHeight="1" spans="1:13">
      <c r="A75" s="10">
        <v>72</v>
      </c>
      <c r="B75" s="10" t="s">
        <v>180</v>
      </c>
      <c r="C75" s="11" t="s">
        <v>181</v>
      </c>
      <c r="D75" s="12" t="s">
        <v>92</v>
      </c>
      <c r="E75" s="12" t="s">
        <v>177</v>
      </c>
      <c r="F75" s="11">
        <v>121.5</v>
      </c>
      <c r="G75" s="11">
        <v>7</v>
      </c>
      <c r="H75" s="11">
        <v>82.4</v>
      </c>
      <c r="I75" s="11">
        <v>3</v>
      </c>
      <c r="J75" s="11">
        <f t="shared" si="4"/>
        <v>71.575</v>
      </c>
      <c r="K75" s="11">
        <v>3</v>
      </c>
      <c r="L75" s="11">
        <v>5</v>
      </c>
      <c r="M75" s="11" t="s">
        <v>18</v>
      </c>
    </row>
    <row r="76" s="1" customFormat="1" ht="22.5" customHeight="1" spans="1:13">
      <c r="A76" s="10">
        <v>73</v>
      </c>
      <c r="B76" s="10" t="s">
        <v>182</v>
      </c>
      <c r="C76" s="11" t="s">
        <v>183</v>
      </c>
      <c r="D76" s="12" t="s">
        <v>92</v>
      </c>
      <c r="E76" s="12" t="s">
        <v>177</v>
      </c>
      <c r="F76" s="11">
        <v>118.67</v>
      </c>
      <c r="G76" s="11">
        <v>11</v>
      </c>
      <c r="H76" s="11">
        <v>83.6</v>
      </c>
      <c r="I76" s="11">
        <v>2</v>
      </c>
      <c r="J76" s="11">
        <f t="shared" si="4"/>
        <v>71.4675</v>
      </c>
      <c r="K76" s="11">
        <v>4</v>
      </c>
      <c r="L76" s="11">
        <v>5</v>
      </c>
      <c r="M76" s="11" t="s">
        <v>18</v>
      </c>
    </row>
    <row r="77" s="1" customFormat="1" ht="22.5" customHeight="1" spans="1:13">
      <c r="A77" s="10">
        <v>74</v>
      </c>
      <c r="B77" s="10" t="s">
        <v>184</v>
      </c>
      <c r="C77" s="11" t="s">
        <v>185</v>
      </c>
      <c r="D77" s="12" t="s">
        <v>92</v>
      </c>
      <c r="E77" s="12" t="s">
        <v>177</v>
      </c>
      <c r="F77" s="11">
        <v>119.17</v>
      </c>
      <c r="G77" s="11">
        <v>10</v>
      </c>
      <c r="H77" s="11">
        <v>82.4</v>
      </c>
      <c r="I77" s="11">
        <v>3</v>
      </c>
      <c r="J77" s="11">
        <f t="shared" si="4"/>
        <v>70.9925</v>
      </c>
      <c r="K77" s="11">
        <v>5</v>
      </c>
      <c r="L77" s="11">
        <v>5</v>
      </c>
      <c r="M77" s="11" t="s">
        <v>18</v>
      </c>
    </row>
    <row r="78" s="1" customFormat="1" ht="22.5" customHeight="1" spans="1:13">
      <c r="A78" s="10">
        <v>75</v>
      </c>
      <c r="B78" s="10" t="s">
        <v>186</v>
      </c>
      <c r="C78" s="11" t="s">
        <v>187</v>
      </c>
      <c r="D78" s="12" t="s">
        <v>92</v>
      </c>
      <c r="E78" s="12" t="s">
        <v>177</v>
      </c>
      <c r="F78" s="11">
        <v>123.17</v>
      </c>
      <c r="G78" s="11">
        <v>4</v>
      </c>
      <c r="H78" s="11">
        <v>80.2</v>
      </c>
      <c r="I78" s="11">
        <v>6</v>
      </c>
      <c r="J78" s="11">
        <f t="shared" si="4"/>
        <v>70.8925</v>
      </c>
      <c r="K78" s="11">
        <v>6</v>
      </c>
      <c r="L78" s="11">
        <v>5</v>
      </c>
      <c r="M78" s="11"/>
    </row>
    <row r="79" s="1" customFormat="1" ht="22.5" customHeight="1" spans="1:13">
      <c r="A79" s="10">
        <v>76</v>
      </c>
      <c r="B79" s="10" t="s">
        <v>188</v>
      </c>
      <c r="C79" s="11" t="s">
        <v>189</v>
      </c>
      <c r="D79" s="12" t="s">
        <v>92</v>
      </c>
      <c r="E79" s="12" t="s">
        <v>177</v>
      </c>
      <c r="F79" s="11">
        <v>119.5</v>
      </c>
      <c r="G79" s="11">
        <v>9</v>
      </c>
      <c r="H79" s="11">
        <v>79.8</v>
      </c>
      <c r="I79" s="11">
        <v>7</v>
      </c>
      <c r="J79" s="11">
        <f t="shared" si="4"/>
        <v>69.775</v>
      </c>
      <c r="K79" s="11">
        <v>7</v>
      </c>
      <c r="L79" s="11">
        <v>5</v>
      </c>
      <c r="M79" s="11"/>
    </row>
    <row r="80" s="1" customFormat="1" ht="22.5" customHeight="1" spans="1:13">
      <c r="A80" s="10">
        <v>77</v>
      </c>
      <c r="B80" s="10" t="s">
        <v>190</v>
      </c>
      <c r="C80" s="11" t="s">
        <v>191</v>
      </c>
      <c r="D80" s="12" t="s">
        <v>92</v>
      </c>
      <c r="E80" s="12" t="s">
        <v>177</v>
      </c>
      <c r="F80" s="11">
        <v>122.67</v>
      </c>
      <c r="G80" s="11">
        <v>5</v>
      </c>
      <c r="H80" s="11">
        <v>78</v>
      </c>
      <c r="I80" s="11">
        <v>10</v>
      </c>
      <c r="J80" s="11">
        <f t="shared" si="4"/>
        <v>69.6675</v>
      </c>
      <c r="K80" s="11">
        <v>8</v>
      </c>
      <c r="L80" s="11">
        <v>5</v>
      </c>
      <c r="M80" s="11"/>
    </row>
    <row r="81" s="1" customFormat="1" ht="22.5" customHeight="1" spans="1:13">
      <c r="A81" s="10">
        <v>78</v>
      </c>
      <c r="B81" s="10" t="s">
        <v>192</v>
      </c>
      <c r="C81" s="11" t="s">
        <v>193</v>
      </c>
      <c r="D81" s="12" t="s">
        <v>92</v>
      </c>
      <c r="E81" s="12" t="s">
        <v>177</v>
      </c>
      <c r="F81" s="11">
        <v>122.33</v>
      </c>
      <c r="G81" s="11">
        <v>6</v>
      </c>
      <c r="H81" s="11">
        <v>77.6</v>
      </c>
      <c r="I81" s="11">
        <v>11</v>
      </c>
      <c r="J81" s="11">
        <f t="shared" si="4"/>
        <v>69.3825</v>
      </c>
      <c r="K81" s="11">
        <v>9</v>
      </c>
      <c r="L81" s="11">
        <v>5</v>
      </c>
      <c r="M81" s="11"/>
    </row>
    <row r="82" s="1" customFormat="1" ht="22.5" customHeight="1" spans="1:13">
      <c r="A82" s="10">
        <v>79</v>
      </c>
      <c r="B82" s="10" t="s">
        <v>194</v>
      </c>
      <c r="C82" s="11" t="s">
        <v>195</v>
      </c>
      <c r="D82" s="12" t="s">
        <v>92</v>
      </c>
      <c r="E82" s="12" t="s">
        <v>177</v>
      </c>
      <c r="F82" s="11">
        <v>121</v>
      </c>
      <c r="G82" s="11">
        <v>8</v>
      </c>
      <c r="H82" s="11">
        <v>78.2</v>
      </c>
      <c r="I82" s="11">
        <v>9</v>
      </c>
      <c r="J82" s="11">
        <f t="shared" si="4"/>
        <v>69.35</v>
      </c>
      <c r="K82" s="11">
        <v>10</v>
      </c>
      <c r="L82" s="11">
        <v>5</v>
      </c>
      <c r="M82" s="11"/>
    </row>
    <row r="83" s="1" customFormat="1" ht="22.5" customHeight="1" spans="1:13">
      <c r="A83" s="10">
        <v>80</v>
      </c>
      <c r="B83" s="10" t="s">
        <v>196</v>
      </c>
      <c r="C83" s="11" t="s">
        <v>197</v>
      </c>
      <c r="D83" s="12" t="s">
        <v>92</v>
      </c>
      <c r="E83" s="12" t="s">
        <v>177</v>
      </c>
      <c r="F83" s="11">
        <v>116.5</v>
      </c>
      <c r="G83" s="11">
        <v>13</v>
      </c>
      <c r="H83" s="11">
        <v>78.6</v>
      </c>
      <c r="I83" s="11">
        <v>8</v>
      </c>
      <c r="J83" s="11">
        <f t="shared" si="4"/>
        <v>68.425</v>
      </c>
      <c r="K83" s="11">
        <v>11</v>
      </c>
      <c r="L83" s="11">
        <v>5</v>
      </c>
      <c r="M83" s="11"/>
    </row>
    <row r="84" s="1" customFormat="1" ht="22.5" customHeight="1" spans="1:13">
      <c r="A84" s="10">
        <v>81</v>
      </c>
      <c r="B84" s="10" t="s">
        <v>198</v>
      </c>
      <c r="C84" s="11" t="s">
        <v>199</v>
      </c>
      <c r="D84" s="12" t="s">
        <v>92</v>
      </c>
      <c r="E84" s="12" t="s">
        <v>177</v>
      </c>
      <c r="F84" s="11">
        <v>117.17</v>
      </c>
      <c r="G84" s="11">
        <v>12</v>
      </c>
      <c r="H84" s="11">
        <v>77.2</v>
      </c>
      <c r="I84" s="11">
        <v>12</v>
      </c>
      <c r="J84" s="11">
        <f t="shared" si="4"/>
        <v>67.8925</v>
      </c>
      <c r="K84" s="11">
        <v>12</v>
      </c>
      <c r="L84" s="11">
        <v>5</v>
      </c>
      <c r="M84" s="11"/>
    </row>
    <row r="85" s="1" customFormat="1" ht="22.5" customHeight="1" spans="1:13">
      <c r="A85" s="10">
        <v>82</v>
      </c>
      <c r="B85" s="10" t="s">
        <v>200</v>
      </c>
      <c r="C85" s="11" t="s">
        <v>201</v>
      </c>
      <c r="D85" s="12" t="s">
        <v>92</v>
      </c>
      <c r="E85" s="12" t="s">
        <v>177</v>
      </c>
      <c r="F85" s="11">
        <v>115</v>
      </c>
      <c r="G85" s="11">
        <v>15</v>
      </c>
      <c r="H85" s="11">
        <v>76.8</v>
      </c>
      <c r="I85" s="11">
        <v>13</v>
      </c>
      <c r="J85" s="11">
        <f t="shared" si="4"/>
        <v>67.15</v>
      </c>
      <c r="K85" s="11">
        <v>13</v>
      </c>
      <c r="L85" s="11">
        <v>5</v>
      </c>
      <c r="M85" s="11"/>
    </row>
    <row r="86" s="1" customFormat="1" ht="22.5" customHeight="1" spans="1:13">
      <c r="A86" s="10">
        <v>83</v>
      </c>
      <c r="B86" s="13" t="s">
        <v>202</v>
      </c>
      <c r="C86" s="14" t="s">
        <v>203</v>
      </c>
      <c r="D86" s="15" t="s">
        <v>92</v>
      </c>
      <c r="E86" s="15" t="s">
        <v>177</v>
      </c>
      <c r="F86" s="14">
        <v>116.33</v>
      </c>
      <c r="G86" s="14">
        <v>14</v>
      </c>
      <c r="H86" s="14">
        <v>68</v>
      </c>
      <c r="I86" s="14">
        <v>14</v>
      </c>
      <c r="J86" s="14">
        <f t="shared" si="4"/>
        <v>63.0825</v>
      </c>
      <c r="K86" s="14">
        <v>14</v>
      </c>
      <c r="L86" s="14">
        <v>5</v>
      </c>
      <c r="M86" s="14"/>
    </row>
    <row r="87" s="1" customFormat="1" ht="22.5" customHeight="1" spans="1:13">
      <c r="A87" s="10">
        <v>84</v>
      </c>
      <c r="B87" s="16" t="s">
        <v>204</v>
      </c>
      <c r="C87" s="17" t="s">
        <v>205</v>
      </c>
      <c r="D87" s="18" t="s">
        <v>92</v>
      </c>
      <c r="E87" s="18" t="s">
        <v>206</v>
      </c>
      <c r="F87" s="17">
        <v>130.33</v>
      </c>
      <c r="G87" s="17">
        <v>1</v>
      </c>
      <c r="H87" s="17">
        <v>88.4</v>
      </c>
      <c r="I87" s="17">
        <v>1</v>
      </c>
      <c r="J87" s="17">
        <f t="shared" si="4"/>
        <v>76.7825</v>
      </c>
      <c r="K87" s="17">
        <v>1</v>
      </c>
      <c r="L87" s="17">
        <v>1</v>
      </c>
      <c r="M87" s="17" t="s">
        <v>18</v>
      </c>
    </row>
    <row r="88" s="1" customFormat="1" ht="22.5" customHeight="1" spans="1:13">
      <c r="A88" s="10">
        <v>85</v>
      </c>
      <c r="B88" s="13" t="s">
        <v>207</v>
      </c>
      <c r="C88" s="14" t="s">
        <v>208</v>
      </c>
      <c r="D88" s="15" t="s">
        <v>92</v>
      </c>
      <c r="E88" s="15" t="s">
        <v>206</v>
      </c>
      <c r="F88" s="14">
        <v>115</v>
      </c>
      <c r="G88" s="14">
        <v>2</v>
      </c>
      <c r="H88" s="14">
        <v>76.8</v>
      </c>
      <c r="I88" s="14">
        <v>2</v>
      </c>
      <c r="J88" s="14">
        <f t="shared" si="4"/>
        <v>67.15</v>
      </c>
      <c r="K88" s="14">
        <v>2</v>
      </c>
      <c r="L88" s="14">
        <v>1</v>
      </c>
      <c r="M88" s="14"/>
    </row>
    <row r="89" s="1" customFormat="1" spans="1:13">
      <c r="A89" s="21"/>
      <c r="B89" s="21"/>
      <c r="C89" s="22"/>
      <c r="D89" s="23"/>
      <c r="E89" s="23"/>
      <c r="F89" s="22"/>
      <c r="G89" s="22"/>
      <c r="H89" s="22"/>
      <c r="I89" s="22"/>
      <c r="J89" s="22"/>
      <c r="K89" s="22"/>
      <c r="L89" s="22"/>
      <c r="M89" s="22"/>
    </row>
  </sheetData>
  <sortState ref="A349:AI354">
    <sortCondition ref="J349:J354" descending="1"/>
  </sortState>
  <mergeCells count="12">
    <mergeCell ref="A1:M1"/>
    <mergeCell ref="F2:G2"/>
    <mergeCell ref="H2:I2"/>
    <mergeCell ref="A2:A3"/>
    <mergeCell ref="B2:B3"/>
    <mergeCell ref="C2:C3"/>
    <mergeCell ref="D2:D3"/>
    <mergeCell ref="E2:E3"/>
    <mergeCell ref="J2:J3"/>
    <mergeCell ref="K2:K3"/>
    <mergeCell ref="L2:L3"/>
    <mergeCell ref="M2:M3"/>
  </mergeCells>
  <pageMargins left="0.354166666666667" right="0.196527777777778" top="0.459027777777778" bottom="0.188888888888889" header="0.318055555555556" footer="0.188888888888889"/>
  <pageSetup paperSize="9" scale="9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综合成绩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Sky123.Org</cp:lastModifiedBy>
  <dcterms:created xsi:type="dcterms:W3CDTF">2017-05-24T09:49:00Z</dcterms:created>
  <cp:lastPrinted>2017-06-05T05:42:00Z</cp:lastPrinted>
  <dcterms:modified xsi:type="dcterms:W3CDTF">2017-06-06T02:56:43Z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2052-10.1.0.6490</vt:lpwstr>
  </property>
</Properties>
</file>