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150" windowWidth="15480" windowHeight="11580" activeTab="4"/>
  </bookViews>
  <sheets>
    <sheet name="考察1" sheetId="5" r:id="rId1"/>
    <sheet name="考察2" sheetId="4" r:id="rId2"/>
    <sheet name="考察3" sheetId="6" r:id="rId3"/>
    <sheet name="考察4" sheetId="3" r:id="rId4"/>
    <sheet name="考察5" sheetId="2" r:id="rId5"/>
  </sheets>
  <definedNames>
    <definedName name="_xlnm._FilterDatabase" localSheetId="4" hidden="1">考察5!$A$2:$I$44</definedName>
    <definedName name="_xlnm.Print_Titles" localSheetId="4">考察5!$2:$2</definedName>
  </definedNames>
  <calcPr calcId="144525"/>
</workbook>
</file>

<file path=xl/calcChain.xml><?xml version="1.0" encoding="utf-8"?>
<calcChain xmlns="http://schemas.openxmlformats.org/spreadsheetml/2006/main">
  <c r="H10" i="2" l="1"/>
  <c r="H19" i="2"/>
  <c r="H20" i="2"/>
  <c r="H22" i="2"/>
  <c r="H45" i="2"/>
  <c r="H44" i="2"/>
  <c r="H43" i="2"/>
  <c r="H42" i="2"/>
  <c r="H41" i="2"/>
  <c r="H40" i="2"/>
  <c r="H39" i="2"/>
  <c r="H38" i="2"/>
  <c r="H37" i="2"/>
  <c r="H36" i="2"/>
  <c r="H35" i="2"/>
  <c r="H34" i="2"/>
  <c r="H33" i="2"/>
  <c r="H32" i="2"/>
  <c r="H31" i="2"/>
  <c r="H30" i="2"/>
  <c r="H29" i="2"/>
  <c r="H28" i="2"/>
  <c r="H27" i="2"/>
  <c r="H26" i="2"/>
  <c r="H25" i="2"/>
  <c r="H24" i="2"/>
  <c r="H23" i="2"/>
  <c r="H21" i="2"/>
  <c r="H18" i="2"/>
  <c r="H17" i="2"/>
  <c r="H16" i="2"/>
  <c r="H15" i="2"/>
  <c r="H14" i="2"/>
  <c r="H13" i="2"/>
  <c r="H12" i="2"/>
  <c r="H11" i="2"/>
  <c r="H9" i="2"/>
  <c r="H8" i="2"/>
  <c r="H7" i="2"/>
  <c r="H6" i="2"/>
  <c r="H5" i="2"/>
  <c r="H4" i="2"/>
  <c r="H3" i="2"/>
</calcChain>
</file>

<file path=xl/sharedStrings.xml><?xml version="1.0" encoding="utf-8"?>
<sst xmlns="http://schemas.openxmlformats.org/spreadsheetml/2006/main" count="527" uniqueCount="176">
  <si>
    <t>招聘职位</t>
    <phoneticPr fontId="3" type="noConversion"/>
  </si>
  <si>
    <t>姓名</t>
    <phoneticPr fontId="3" type="noConversion"/>
  </si>
  <si>
    <t>性别</t>
    <phoneticPr fontId="3" type="noConversion"/>
  </si>
  <si>
    <t>学历</t>
    <phoneticPr fontId="3" type="noConversion"/>
  </si>
  <si>
    <t>综合成绩</t>
    <phoneticPr fontId="3" type="noConversion"/>
  </si>
  <si>
    <t>女</t>
  </si>
  <si>
    <t>男</t>
  </si>
  <si>
    <t>体检结果</t>
    <phoneticPr fontId="1" type="noConversion"/>
  </si>
  <si>
    <t>合格</t>
    <phoneticPr fontId="3" type="noConversion"/>
  </si>
  <si>
    <t>是否参加考察</t>
    <phoneticPr fontId="3" type="noConversion"/>
  </si>
  <si>
    <t>序号</t>
    <phoneticPr fontId="3" type="noConversion"/>
  </si>
  <si>
    <t>是</t>
    <phoneticPr fontId="3" type="noConversion"/>
  </si>
  <si>
    <t>口腔科</t>
    <phoneticPr fontId="1" type="noConversion"/>
  </si>
  <si>
    <t>柳超磊</t>
    <phoneticPr fontId="1" type="noConversion"/>
  </si>
  <si>
    <t>男</t>
    <phoneticPr fontId="1" type="noConversion"/>
  </si>
  <si>
    <t>内科</t>
    <phoneticPr fontId="1" type="noConversion"/>
  </si>
  <si>
    <t>王宇龙</t>
    <phoneticPr fontId="1" type="noConversion"/>
  </si>
  <si>
    <t>许佳慧</t>
    <phoneticPr fontId="1" type="noConversion"/>
  </si>
  <si>
    <t>女</t>
    <phoneticPr fontId="1" type="noConversion"/>
  </si>
  <si>
    <t>张露莹</t>
    <phoneticPr fontId="1" type="noConversion"/>
  </si>
  <si>
    <t>外科</t>
    <phoneticPr fontId="1" type="noConversion"/>
  </si>
  <si>
    <t>李栋栋</t>
    <phoneticPr fontId="1" type="noConversion"/>
  </si>
  <si>
    <t>会计</t>
  </si>
  <si>
    <t>樊甜甜</t>
  </si>
  <si>
    <t>沈佳丽</t>
  </si>
  <si>
    <t>检验2组</t>
  </si>
  <si>
    <t>饶黛旦</t>
  </si>
  <si>
    <t>徐  洁</t>
  </si>
  <si>
    <t>徐  欢</t>
  </si>
  <si>
    <t>梁舒媛</t>
  </si>
  <si>
    <t>检验1组</t>
  </si>
  <si>
    <t>刘  丹</t>
  </si>
  <si>
    <t>口腔</t>
  </si>
  <si>
    <t>陈  奇</t>
  </si>
  <si>
    <t>张炳川</t>
  </si>
  <si>
    <t>65</t>
  </si>
  <si>
    <t>影像2组</t>
  </si>
  <si>
    <t>俞梦磊</t>
  </si>
  <si>
    <t>临床8组</t>
  </si>
  <si>
    <t>董鑫钗</t>
  </si>
  <si>
    <t>影像5组</t>
  </si>
  <si>
    <t>刘贝勒</t>
  </si>
  <si>
    <t>药学</t>
  </si>
  <si>
    <t>许圆圆</t>
  </si>
  <si>
    <t>王凯丽</t>
  </si>
  <si>
    <t>张桂丽</t>
  </si>
  <si>
    <t>中药</t>
  </si>
  <si>
    <t>宋诗倩</t>
  </si>
  <si>
    <t>中医</t>
  </si>
  <si>
    <t>中西医结合</t>
  </si>
  <si>
    <t>庞珊珊</t>
  </si>
  <si>
    <t>后勤1</t>
  </si>
  <si>
    <t>档案</t>
  </si>
  <si>
    <t>护理</t>
  </si>
  <si>
    <t>金政丰</t>
  </si>
  <si>
    <t>刘开希</t>
  </si>
  <si>
    <t>叶钰婷</t>
  </si>
  <si>
    <t>吕梦蝶</t>
  </si>
  <si>
    <t>潘懿晖</t>
  </si>
  <si>
    <t>匡  萍</t>
  </si>
  <si>
    <t>竹小亚</t>
  </si>
  <si>
    <t>宓  瑶</t>
  </si>
  <si>
    <t>周沂炳</t>
  </si>
  <si>
    <t>周逸雯</t>
  </si>
  <si>
    <t>朱梦帆</t>
  </si>
  <si>
    <t>裘  威</t>
  </si>
  <si>
    <t>沈  巧</t>
  </si>
  <si>
    <t>吴  芳</t>
  </si>
  <si>
    <t>张  丽</t>
  </si>
  <si>
    <t>杜胜男</t>
  </si>
  <si>
    <t>陈梦洁</t>
  </si>
  <si>
    <t>吴晗晓</t>
  </si>
  <si>
    <t>方  琼</t>
  </si>
  <si>
    <t>竹  烨</t>
  </si>
  <si>
    <t>费桂娜</t>
  </si>
  <si>
    <t>魏秋怡</t>
  </si>
  <si>
    <t>笔试成绩
（30%）</t>
    <phoneticPr fontId="3" type="noConversion"/>
  </si>
  <si>
    <t>面试成绩
（70%）</t>
    <phoneticPr fontId="3" type="noConversion"/>
  </si>
  <si>
    <t>本科</t>
    <phoneticPr fontId="1" type="noConversion"/>
  </si>
  <si>
    <t>大专</t>
    <phoneticPr fontId="1" type="noConversion"/>
  </si>
  <si>
    <t>序号</t>
    <phoneticPr fontId="1" type="noConversion"/>
  </si>
  <si>
    <t>姓名</t>
    <phoneticPr fontId="1" type="noConversion"/>
  </si>
  <si>
    <t>性别</t>
    <phoneticPr fontId="1" type="noConversion"/>
  </si>
  <si>
    <t>学历</t>
    <phoneticPr fontId="1" type="noConversion"/>
  </si>
  <si>
    <t>岗位名称</t>
    <phoneticPr fontId="1" type="noConversion"/>
  </si>
  <si>
    <t>面试成绩</t>
    <phoneticPr fontId="1" type="noConversion"/>
  </si>
  <si>
    <t>硕士</t>
    <phoneticPr fontId="1" type="noConversion"/>
  </si>
  <si>
    <t>嵊州市中医院</t>
  </si>
  <si>
    <t>梁宇靖</t>
    <phoneticPr fontId="1" type="noConversion"/>
  </si>
  <si>
    <t>嵊州市中医院</t>
    <phoneticPr fontId="1" type="noConversion"/>
  </si>
  <si>
    <t>急诊室</t>
    <phoneticPr fontId="1" type="noConversion"/>
  </si>
  <si>
    <t>邵鸿</t>
    <phoneticPr fontId="1" type="noConversion"/>
  </si>
  <si>
    <t>中医骨伤科</t>
    <phoneticPr fontId="1" type="noConversion"/>
  </si>
  <si>
    <t>嵊州市疾病预防控中心</t>
    <phoneticPr fontId="1" type="noConversion"/>
  </si>
  <si>
    <t>防疫科</t>
    <phoneticPr fontId="1" type="noConversion"/>
  </si>
  <si>
    <t>马建宇</t>
    <phoneticPr fontId="1" type="noConversion"/>
  </si>
  <si>
    <t>李严</t>
    <phoneticPr fontId="1" type="noConversion"/>
  </si>
  <si>
    <t>郑满英</t>
    <phoneticPr fontId="1" type="noConversion"/>
  </si>
  <si>
    <t>门诊部</t>
    <phoneticPr fontId="1" type="noConversion"/>
  </si>
  <si>
    <t>公布2017年嵊州市人民医院（浙大一院嵊州分院）公开招聘紧缺专业卫技人员参加考察人员名单</t>
    <phoneticPr fontId="3" type="noConversion"/>
  </si>
  <si>
    <t>公布2017年嵊州市卫计局赴高校公开招聘紧缺专业卫技人员参加考察人员名单</t>
    <phoneticPr fontId="1" type="noConversion"/>
  </si>
  <si>
    <t>出生
年月</t>
    <phoneticPr fontId="1" type="noConversion"/>
  </si>
  <si>
    <t>学历学位</t>
    <phoneticPr fontId="1" type="noConversion"/>
  </si>
  <si>
    <t>招聘单位</t>
    <phoneticPr fontId="1" type="noConversion"/>
  </si>
  <si>
    <t>招聘岗位</t>
    <phoneticPr fontId="1" type="noConversion"/>
  </si>
  <si>
    <t>硕士</t>
  </si>
  <si>
    <t>中西医结合科</t>
  </si>
  <si>
    <t>是</t>
    <phoneticPr fontId="1" type="noConversion"/>
  </si>
  <si>
    <t>童竹月</t>
  </si>
  <si>
    <t>内科2</t>
    <phoneticPr fontId="1" type="noConversion"/>
  </si>
  <si>
    <t>谢晋</t>
    <phoneticPr fontId="1" type="noConversion"/>
  </si>
  <si>
    <t>内科1</t>
    <phoneticPr fontId="1" type="noConversion"/>
  </si>
  <si>
    <t>陈键锋</t>
    <phoneticPr fontId="1" type="noConversion"/>
  </si>
  <si>
    <t>康复医学科2</t>
    <phoneticPr fontId="1" type="noConversion"/>
  </si>
  <si>
    <t>马斯文</t>
  </si>
  <si>
    <t>本科</t>
  </si>
  <si>
    <t>嵊州市人民医院</t>
  </si>
  <si>
    <t>放射科</t>
  </si>
  <si>
    <t xml:space="preserve">硕士 </t>
  </si>
  <si>
    <t>内科</t>
  </si>
  <si>
    <t>裘嘉琪</t>
  </si>
  <si>
    <t>邢思叶</t>
  </si>
  <si>
    <t>超声科</t>
  </si>
  <si>
    <t>张吉</t>
  </si>
  <si>
    <t>程炜</t>
  </si>
  <si>
    <t>急诊科</t>
  </si>
  <si>
    <t>王泽明</t>
  </si>
  <si>
    <t>黄超仁</t>
  </si>
  <si>
    <t>麻醉科</t>
    <phoneticPr fontId="1" type="noConversion"/>
  </si>
  <si>
    <t>方乾涛</t>
  </si>
  <si>
    <t>邵芳冰</t>
  </si>
  <si>
    <t>推拿科</t>
  </si>
  <si>
    <t>俞子乐</t>
  </si>
  <si>
    <t>胃镜室</t>
  </si>
  <si>
    <t>陈棋婷</t>
  </si>
  <si>
    <t>嵊州市妇保院</t>
  </si>
  <si>
    <t>妇产科</t>
  </si>
  <si>
    <t>沈燚</t>
  </si>
  <si>
    <t>嵊州市疾控中心</t>
  </si>
  <si>
    <t>检验科</t>
  </si>
  <si>
    <t>防疫科、地慢科、改水科、卫生科、健教所等</t>
    <phoneticPr fontId="1" type="noConversion"/>
  </si>
  <si>
    <t>钟兵</t>
  </si>
  <si>
    <t>林张彬</t>
  </si>
  <si>
    <t>孟玲情</t>
  </si>
  <si>
    <t>钱丹青</t>
  </si>
  <si>
    <t>门诊部</t>
  </si>
  <si>
    <t>陈雨萍</t>
  </si>
  <si>
    <t>防疫科</t>
  </si>
  <si>
    <t>合格</t>
    <phoneticPr fontId="3" type="noConversion"/>
  </si>
  <si>
    <t>是</t>
    <phoneticPr fontId="3" type="noConversion"/>
  </si>
  <si>
    <t>体检结果</t>
    <phoneticPr fontId="1" type="noConversion"/>
  </si>
  <si>
    <t>是否参加考察</t>
    <phoneticPr fontId="3" type="noConversion"/>
  </si>
  <si>
    <t>序号</t>
    <phoneticPr fontId="3" type="noConversion"/>
  </si>
  <si>
    <t>姓名</t>
    <phoneticPr fontId="3" type="noConversion"/>
  </si>
  <si>
    <t>性别</t>
    <phoneticPr fontId="3" type="noConversion"/>
  </si>
  <si>
    <t>学历</t>
    <phoneticPr fontId="3" type="noConversion"/>
  </si>
  <si>
    <t>招聘职位</t>
    <phoneticPr fontId="3" type="noConversion"/>
  </si>
  <si>
    <t>面试成绩</t>
    <phoneticPr fontId="3" type="noConversion"/>
  </si>
  <si>
    <t>男</t>
    <phoneticPr fontId="3" type="noConversion"/>
  </si>
  <si>
    <t>张晓天</t>
    <phoneticPr fontId="3" type="noConversion"/>
  </si>
  <si>
    <t>张梦莲</t>
  </si>
  <si>
    <t>竺  璐</t>
  </si>
  <si>
    <t>方依婷</t>
  </si>
  <si>
    <t>面试成绩</t>
    <phoneticPr fontId="1" type="noConversion"/>
  </si>
  <si>
    <t>公布嵊州市卫计局下属事业单位赴浙江中医药大学公开招聘参加考察人员名单</t>
    <phoneticPr fontId="1" type="noConversion"/>
  </si>
  <si>
    <t>公布2016年嵊州市卫计局下属事业单位冬季校园公开招聘参加考察人员名单</t>
    <phoneticPr fontId="1" type="noConversion"/>
  </si>
  <si>
    <t>是否参
加考察</t>
    <phoneticPr fontId="1" type="noConversion"/>
  </si>
  <si>
    <t>笔试成绩</t>
    <phoneticPr fontId="1" type="noConversion"/>
  </si>
  <si>
    <t>/</t>
    <phoneticPr fontId="1" type="noConversion"/>
  </si>
  <si>
    <t>/</t>
    <phoneticPr fontId="1" type="noConversion"/>
  </si>
  <si>
    <r>
      <t>79.3</t>
    </r>
    <r>
      <rPr>
        <sz val="10"/>
        <color indexed="8"/>
        <rFont val="宋体"/>
        <family val="3"/>
        <charset val="134"/>
      </rPr>
      <t>0</t>
    </r>
    <phoneticPr fontId="1" type="noConversion"/>
  </si>
  <si>
    <r>
      <t>80.2</t>
    </r>
    <r>
      <rPr>
        <sz val="10"/>
        <color indexed="8"/>
        <rFont val="宋体"/>
        <family val="3"/>
        <charset val="134"/>
      </rPr>
      <t>0</t>
    </r>
    <phoneticPr fontId="1" type="noConversion"/>
  </si>
  <si>
    <t>康复医学科</t>
    <phoneticPr fontId="1" type="noConversion"/>
  </si>
  <si>
    <t>市人民医院（浙大一院嵊州分院）</t>
    <phoneticPr fontId="1" type="noConversion"/>
  </si>
  <si>
    <t>市人民医院（浙大一院嵊州分院）</t>
    <phoneticPr fontId="1" type="noConversion"/>
  </si>
  <si>
    <r>
      <t>公布2</t>
    </r>
    <r>
      <rPr>
        <sz val="18"/>
        <rFont val="黑体"/>
        <family val="3"/>
        <charset val="134"/>
      </rPr>
      <t>017年</t>
    </r>
    <r>
      <rPr>
        <sz val="18"/>
        <rFont val="黑体"/>
        <charset val="134"/>
      </rPr>
      <t xml:space="preserve">嵊州市卫计局下属事业单位公开招聘参加考察人员名单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</si>
</sst>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Red]\(0.00\)"/>
  </numFmts>
  <fonts count="21">
    <font>
      <sz val="11"/>
      <color theme="1"/>
      <name val="宋体"/>
      <charset val="134"/>
      <scheme val="minor"/>
    </font>
    <font>
      <sz val="9"/>
      <name val="宋体"/>
      <charset val="134"/>
    </font>
    <font>
      <sz val="18"/>
      <name val="黑体"/>
      <charset val="134"/>
    </font>
    <font>
      <sz val="9"/>
      <name val="宋体"/>
      <charset val="134"/>
    </font>
    <font>
      <sz val="14"/>
      <name val="仿宋_GB2312"/>
      <family val="3"/>
      <charset val="134"/>
    </font>
    <font>
      <sz val="12"/>
      <name val="宋体"/>
      <charset val="134"/>
    </font>
    <font>
      <sz val="11"/>
      <name val="宋体"/>
      <charset val="134"/>
    </font>
    <font>
      <sz val="11"/>
      <color indexed="10"/>
      <name val="宋体"/>
      <charset val="134"/>
    </font>
    <font>
      <sz val="10"/>
      <name val="仿宋"/>
      <family val="3"/>
      <charset val="134"/>
    </font>
    <font>
      <sz val="18"/>
      <color indexed="8"/>
      <name val="黑体"/>
      <charset val="134"/>
    </font>
    <font>
      <b/>
      <sz val="12"/>
      <name val="仿宋_GB2312"/>
      <family val="3"/>
      <charset val="134"/>
    </font>
    <font>
      <sz val="12"/>
      <name val="Arial"/>
      <family val="2"/>
    </font>
    <font>
      <sz val="11"/>
      <color indexed="8"/>
      <name val="宋体"/>
      <charset val="134"/>
    </font>
    <font>
      <sz val="10"/>
      <name val="宋体"/>
      <charset val="134"/>
    </font>
    <font>
      <sz val="10"/>
      <color indexed="8"/>
      <name val="宋体"/>
      <charset val="134"/>
    </font>
    <font>
      <sz val="14"/>
      <name val="仿宋"/>
      <family val="3"/>
      <charset val="134"/>
    </font>
    <font>
      <sz val="10"/>
      <color indexed="8"/>
      <name val="宋体"/>
      <family val="3"/>
      <charset val="134"/>
    </font>
    <font>
      <sz val="12"/>
      <name val="仿宋_GB2312"/>
      <family val="3"/>
      <charset val="134"/>
    </font>
    <font>
      <sz val="18"/>
      <color indexed="8"/>
      <name val="黑体"/>
      <family val="3"/>
      <charset val="134"/>
    </font>
    <font>
      <sz val="18"/>
      <name val="黑体"/>
      <family val="3"/>
      <charset val="134"/>
    </font>
    <font>
      <sz val="10"/>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5" fillId="0" borderId="0"/>
  </cellStyleXfs>
  <cellXfs count="47">
    <xf numFmtId="0" fontId="0" fillId="0" borderId="0" xfId="0">
      <alignment vertical="center"/>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vertical="center" wrapText="1"/>
    </xf>
    <xf numFmtId="0" fontId="7" fillId="0" borderId="0" xfId="0" applyFont="1">
      <alignment vertical="center"/>
    </xf>
    <xf numFmtId="0" fontId="4" fillId="0" borderId="1" xfId="0" applyFont="1" applyBorder="1" applyAlignment="1">
      <alignment horizontal="center" vertical="center"/>
    </xf>
    <xf numFmtId="176" fontId="4" fillId="0" borderId="1" xfId="0" applyNumberFormat="1" applyFont="1" applyBorder="1" applyAlignment="1">
      <alignment vertical="center"/>
    </xf>
    <xf numFmtId="0" fontId="4" fillId="0" borderId="1" xfId="0" applyNumberFormat="1" applyFont="1" applyBorder="1" applyAlignment="1">
      <alignment horizontal="center" vertical="center"/>
    </xf>
    <xf numFmtId="177" fontId="4" fillId="0" borderId="1" xfId="0" applyNumberFormat="1" applyFont="1" applyBorder="1" applyAlignment="1">
      <alignment vertical="center"/>
    </xf>
    <xf numFmtId="0" fontId="8" fillId="0" borderId="0" xfId="0" applyFont="1" applyAlignment="1">
      <alignment horizontal="center" vertical="center"/>
    </xf>
    <xf numFmtId="0" fontId="10" fillId="0" borderId="1" xfId="0" applyFont="1" applyFill="1" applyBorder="1" applyAlignment="1">
      <alignment horizontal="center" vertical="center" wrapText="1"/>
    </xf>
    <xf numFmtId="0" fontId="8" fillId="0" borderId="0" xfId="0" applyFont="1" applyBorder="1" applyAlignment="1">
      <alignment horizontal="center" vertical="center"/>
    </xf>
    <xf numFmtId="0" fontId="10" fillId="0" borderId="1" xfId="0" applyFont="1" applyBorder="1" applyAlignment="1">
      <alignment horizontal="center" vertical="center" wrapText="1"/>
    </xf>
    <xf numFmtId="0" fontId="0" fillId="0" borderId="0" xfId="0" applyAlignment="1">
      <alignment horizontal="left" vertical="center"/>
    </xf>
    <xf numFmtId="0" fontId="11" fillId="0" borderId="0" xfId="0" applyFont="1">
      <alignment vertical="center"/>
    </xf>
    <xf numFmtId="0" fontId="11" fillId="0" borderId="0" xfId="0" applyFont="1" applyAlignment="1">
      <alignment horizontal="center"/>
    </xf>
    <xf numFmtId="0" fontId="10"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0" fontId="13" fillId="0" borderId="1" xfId="0" applyNumberFormat="1" applyFont="1" applyBorder="1" applyAlignment="1">
      <alignment horizontal="center" vertical="center"/>
    </xf>
    <xf numFmtId="49" fontId="13"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 xfId="1" applyNumberFormat="1" applyFont="1" applyFill="1" applyBorder="1" applyAlignment="1">
      <alignment horizontal="center" vertical="center" wrapText="1"/>
    </xf>
    <xf numFmtId="49" fontId="6" fillId="0" borderId="1" xfId="1" applyNumberFormat="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1" applyNumberFormat="1" applyFont="1" applyFill="1" applyBorder="1" applyAlignment="1">
      <alignment horizontal="center" vertical="center"/>
    </xf>
    <xf numFmtId="49" fontId="15" fillId="0" borderId="1" xfId="1" applyNumberFormat="1" applyFont="1" applyBorder="1" applyAlignment="1">
      <alignment horizontal="center" vertical="center"/>
    </xf>
    <xf numFmtId="176" fontId="13" fillId="0" borderId="1" xfId="0" applyNumberFormat="1" applyFont="1" applyBorder="1" applyAlignment="1">
      <alignment horizontal="center" vertical="center" wrapText="1"/>
    </xf>
    <xf numFmtId="176" fontId="14" fillId="0" borderId="1" xfId="0" applyNumberFormat="1" applyFont="1" applyBorder="1" applyAlignment="1">
      <alignment horizontal="center" vertical="center"/>
    </xf>
    <xf numFmtId="49" fontId="16"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49" fontId="17" fillId="0" borderId="1" xfId="0" applyNumberFormat="1" applyFont="1" applyBorder="1" applyAlignment="1">
      <alignment horizontal="center" vertical="center" wrapText="1"/>
    </xf>
    <xf numFmtId="176" fontId="17" fillId="0" borderId="1" xfId="0" applyNumberFormat="1" applyFont="1" applyBorder="1" applyAlignment="1">
      <alignment horizontal="center" vertical="center" wrapText="1"/>
    </xf>
    <xf numFmtId="49" fontId="20" fillId="0" borderId="1"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2" fillId="0" borderId="0" xfId="0" applyFont="1" applyBorder="1" applyAlignment="1">
      <alignment horizontal="center" vertical="center" wrapText="1"/>
    </xf>
  </cellXfs>
  <cellStyles count="2">
    <cellStyle name="常规" xfId="0" builtinId="0"/>
    <cellStyle name="常规_2014年拟聘用"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H9" sqref="H9"/>
    </sheetView>
  </sheetViews>
  <sheetFormatPr defaultRowHeight="13.5"/>
  <cols>
    <col min="1" max="1" width="5.25" customWidth="1"/>
    <col min="2" max="2" width="7" customWidth="1"/>
    <col min="3" max="3" width="5.625" customWidth="1"/>
    <col min="4" max="4" width="7.875" customWidth="1"/>
    <col min="5" max="5" width="5.75" customWidth="1"/>
    <col min="6" max="6" width="11.25" customWidth="1"/>
    <col min="7" max="7" width="10.625" customWidth="1"/>
    <col min="8" max="8" width="6.625" customWidth="1"/>
    <col min="9" max="9" width="9.5" customWidth="1"/>
    <col min="10" max="10" width="7.125" customWidth="1"/>
    <col min="11" max="11" width="7.875" customWidth="1"/>
  </cols>
  <sheetData>
    <row r="1" spans="1:11" ht="45.75" customHeight="1">
      <c r="A1" s="43" t="s">
        <v>165</v>
      </c>
      <c r="B1" s="43"/>
      <c r="C1" s="43"/>
      <c r="D1" s="43"/>
      <c r="E1" s="43"/>
      <c r="F1" s="43"/>
      <c r="G1" s="43"/>
      <c r="H1" s="43"/>
      <c r="I1" s="43"/>
      <c r="J1" s="43"/>
      <c r="K1" s="43"/>
    </row>
    <row r="2" spans="1:11" ht="28.5">
      <c r="A2" s="16" t="s">
        <v>80</v>
      </c>
      <c r="B2" s="16" t="s">
        <v>81</v>
      </c>
      <c r="C2" s="16" t="s">
        <v>82</v>
      </c>
      <c r="D2" s="16" t="s">
        <v>101</v>
      </c>
      <c r="E2" s="16" t="s">
        <v>102</v>
      </c>
      <c r="F2" s="16" t="s">
        <v>103</v>
      </c>
      <c r="G2" s="16" t="s">
        <v>104</v>
      </c>
      <c r="H2" s="16" t="s">
        <v>167</v>
      </c>
      <c r="I2" s="14" t="s">
        <v>85</v>
      </c>
      <c r="J2" s="14" t="s">
        <v>150</v>
      </c>
      <c r="K2" s="14" t="s">
        <v>166</v>
      </c>
    </row>
    <row r="3" spans="1:11" ht="41.25" customHeight="1">
      <c r="A3" s="21">
        <v>1</v>
      </c>
      <c r="B3" s="24" t="s">
        <v>108</v>
      </c>
      <c r="C3" s="24" t="s">
        <v>5</v>
      </c>
      <c r="D3" s="24">
        <v>199106</v>
      </c>
      <c r="E3" s="24" t="s">
        <v>105</v>
      </c>
      <c r="F3" s="42" t="s">
        <v>173</v>
      </c>
      <c r="G3" s="24" t="s">
        <v>109</v>
      </c>
      <c r="H3" s="24" t="s">
        <v>168</v>
      </c>
      <c r="I3" s="37" t="s">
        <v>170</v>
      </c>
      <c r="J3" s="25" t="s">
        <v>148</v>
      </c>
      <c r="K3" s="21" t="s">
        <v>107</v>
      </c>
    </row>
    <row r="4" spans="1:11" ht="35.25" customHeight="1">
      <c r="A4" s="21">
        <v>2</v>
      </c>
      <c r="B4" s="21" t="s">
        <v>110</v>
      </c>
      <c r="C4" s="21" t="s">
        <v>14</v>
      </c>
      <c r="D4" s="21">
        <v>199011</v>
      </c>
      <c r="E4" s="21" t="s">
        <v>86</v>
      </c>
      <c r="F4" s="42" t="s">
        <v>173</v>
      </c>
      <c r="G4" s="21" t="s">
        <v>111</v>
      </c>
      <c r="H4" s="24" t="s">
        <v>169</v>
      </c>
      <c r="I4" s="37" t="s">
        <v>171</v>
      </c>
      <c r="J4" s="25" t="s">
        <v>148</v>
      </c>
      <c r="K4" s="21" t="s">
        <v>107</v>
      </c>
    </row>
    <row r="5" spans="1:11" ht="37.5" customHeight="1">
      <c r="A5" s="21">
        <v>3</v>
      </c>
      <c r="B5" s="21" t="s">
        <v>112</v>
      </c>
      <c r="C5" s="21" t="s">
        <v>14</v>
      </c>
      <c r="D5" s="21">
        <v>199412</v>
      </c>
      <c r="E5" s="21" t="s">
        <v>78</v>
      </c>
      <c r="F5" s="42" t="s">
        <v>173</v>
      </c>
      <c r="G5" s="21" t="s">
        <v>113</v>
      </c>
      <c r="H5" s="21">
        <v>66</v>
      </c>
      <c r="I5" s="24" t="s">
        <v>168</v>
      </c>
      <c r="J5" s="25" t="s">
        <v>148</v>
      </c>
      <c r="K5" s="21" t="s">
        <v>107</v>
      </c>
    </row>
    <row r="6" spans="1:11" ht="15">
      <c r="F6" s="17"/>
      <c r="J6" s="18"/>
      <c r="K6" s="19"/>
    </row>
  </sheetData>
  <mergeCells count="1">
    <mergeCell ref="A1:K1"/>
  </mergeCells>
  <phoneticPr fontId="1" type="noConversion"/>
  <pageMargins left="0.75" right="0.75" top="1"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4" workbookViewId="0">
      <selection activeCell="F9" sqref="F9"/>
    </sheetView>
  </sheetViews>
  <sheetFormatPr defaultRowHeight="13.5"/>
  <cols>
    <col min="1" max="1" width="5.75" customWidth="1"/>
    <col min="3" max="3" width="5.375" customWidth="1"/>
    <col min="5" max="5" width="12.125" customWidth="1"/>
    <col min="6" max="6" width="18.5" customWidth="1"/>
    <col min="7" max="7" width="10.625" customWidth="1"/>
    <col min="8" max="8" width="8" customWidth="1"/>
    <col min="9" max="9" width="8.5" customWidth="1"/>
  </cols>
  <sheetData>
    <row r="1" spans="1:9" ht="50.25" customHeight="1">
      <c r="A1" s="43" t="s">
        <v>164</v>
      </c>
      <c r="B1" s="43"/>
      <c r="C1" s="43"/>
      <c r="D1" s="43"/>
      <c r="E1" s="43"/>
      <c r="F1" s="43"/>
      <c r="G1" s="43"/>
      <c r="H1" s="43"/>
      <c r="I1" s="43"/>
    </row>
    <row r="2" spans="1:9" ht="28.5">
      <c r="A2" s="20" t="s">
        <v>80</v>
      </c>
      <c r="B2" s="20" t="s">
        <v>81</v>
      </c>
      <c r="C2" s="20" t="s">
        <v>82</v>
      </c>
      <c r="D2" s="20" t="s">
        <v>102</v>
      </c>
      <c r="E2" s="20" t="s">
        <v>103</v>
      </c>
      <c r="F2" s="20" t="s">
        <v>104</v>
      </c>
      <c r="G2" s="20" t="s">
        <v>163</v>
      </c>
      <c r="H2" s="14" t="s">
        <v>150</v>
      </c>
      <c r="I2" s="14" t="s">
        <v>151</v>
      </c>
    </row>
    <row r="3" spans="1:9" ht="27.95" customHeight="1">
      <c r="A3" s="21">
        <v>1</v>
      </c>
      <c r="B3" s="21" t="s">
        <v>114</v>
      </c>
      <c r="C3" s="21" t="s">
        <v>5</v>
      </c>
      <c r="D3" s="21" t="s">
        <v>115</v>
      </c>
      <c r="E3" s="21" t="s">
        <v>116</v>
      </c>
      <c r="F3" s="21" t="s">
        <v>117</v>
      </c>
      <c r="G3" s="35">
        <v>81.83</v>
      </c>
      <c r="H3" s="22" t="s">
        <v>148</v>
      </c>
      <c r="I3" s="22" t="s">
        <v>149</v>
      </c>
    </row>
    <row r="4" spans="1:9" ht="27.95" customHeight="1">
      <c r="A4" s="21">
        <v>2</v>
      </c>
      <c r="B4" s="21" t="s">
        <v>120</v>
      </c>
      <c r="C4" s="21" t="s">
        <v>5</v>
      </c>
      <c r="D4" s="21" t="s">
        <v>115</v>
      </c>
      <c r="E4" s="21" t="s">
        <v>116</v>
      </c>
      <c r="F4" s="21" t="s">
        <v>119</v>
      </c>
      <c r="G4" s="35">
        <v>78.5</v>
      </c>
      <c r="H4" s="22" t="s">
        <v>148</v>
      </c>
      <c r="I4" s="22" t="s">
        <v>149</v>
      </c>
    </row>
    <row r="5" spans="1:9" ht="27.95" customHeight="1">
      <c r="A5" s="21">
        <v>3</v>
      </c>
      <c r="B5" s="21" t="s">
        <v>121</v>
      </c>
      <c r="C5" s="21" t="s">
        <v>5</v>
      </c>
      <c r="D5" s="21" t="s">
        <v>115</v>
      </c>
      <c r="E5" s="21" t="s">
        <v>116</v>
      </c>
      <c r="F5" s="21" t="s">
        <v>122</v>
      </c>
      <c r="G5" s="35">
        <v>83.87</v>
      </c>
      <c r="H5" s="22" t="s">
        <v>148</v>
      </c>
      <c r="I5" s="22" t="s">
        <v>149</v>
      </c>
    </row>
    <row r="6" spans="1:9" ht="27.95" customHeight="1">
      <c r="A6" s="21">
        <v>4</v>
      </c>
      <c r="B6" s="21" t="s">
        <v>123</v>
      </c>
      <c r="C6" s="21" t="s">
        <v>5</v>
      </c>
      <c r="D6" s="21" t="s">
        <v>115</v>
      </c>
      <c r="E6" s="21" t="s">
        <v>116</v>
      </c>
      <c r="F6" s="21" t="s">
        <v>122</v>
      </c>
      <c r="G6" s="35">
        <v>82.1</v>
      </c>
      <c r="H6" s="22" t="s">
        <v>148</v>
      </c>
      <c r="I6" s="22" t="s">
        <v>149</v>
      </c>
    </row>
    <row r="7" spans="1:9" ht="27.95" customHeight="1">
      <c r="A7" s="21">
        <v>5</v>
      </c>
      <c r="B7" s="21" t="s">
        <v>124</v>
      </c>
      <c r="C7" s="21" t="s">
        <v>6</v>
      </c>
      <c r="D7" s="21" t="s">
        <v>115</v>
      </c>
      <c r="E7" s="21" t="s">
        <v>116</v>
      </c>
      <c r="F7" s="21" t="s">
        <v>125</v>
      </c>
      <c r="G7" s="35">
        <v>78.83</v>
      </c>
      <c r="H7" s="22" t="s">
        <v>148</v>
      </c>
      <c r="I7" s="22" t="s">
        <v>149</v>
      </c>
    </row>
    <row r="8" spans="1:9" ht="27.95" customHeight="1">
      <c r="A8" s="21">
        <v>6</v>
      </c>
      <c r="B8" s="21" t="s">
        <v>126</v>
      </c>
      <c r="C8" s="21" t="s">
        <v>6</v>
      </c>
      <c r="D8" s="21" t="s">
        <v>118</v>
      </c>
      <c r="E8" s="21" t="s">
        <v>116</v>
      </c>
      <c r="F8" s="21" t="s">
        <v>106</v>
      </c>
      <c r="G8" s="35">
        <v>82.03</v>
      </c>
      <c r="H8" s="22" t="s">
        <v>148</v>
      </c>
      <c r="I8" s="22" t="s">
        <v>149</v>
      </c>
    </row>
    <row r="9" spans="1:9" ht="27.95" customHeight="1">
      <c r="A9" s="21">
        <v>7</v>
      </c>
      <c r="B9" s="22" t="s">
        <v>127</v>
      </c>
      <c r="C9" s="23" t="s">
        <v>14</v>
      </c>
      <c r="D9" s="22" t="s">
        <v>78</v>
      </c>
      <c r="E9" s="22" t="s">
        <v>87</v>
      </c>
      <c r="F9" s="22" t="s">
        <v>128</v>
      </c>
      <c r="G9" s="36">
        <v>78.7</v>
      </c>
      <c r="H9" s="22" t="s">
        <v>148</v>
      </c>
      <c r="I9" s="22" t="s">
        <v>149</v>
      </c>
    </row>
    <row r="10" spans="1:9" ht="27.95" customHeight="1">
      <c r="A10" s="21">
        <v>8</v>
      </c>
      <c r="B10" s="22" t="s">
        <v>129</v>
      </c>
      <c r="C10" s="23" t="s">
        <v>14</v>
      </c>
      <c r="D10" s="22" t="s">
        <v>115</v>
      </c>
      <c r="E10" s="22" t="s">
        <v>87</v>
      </c>
      <c r="F10" s="22" t="s">
        <v>128</v>
      </c>
      <c r="G10" s="36">
        <v>75.3</v>
      </c>
      <c r="H10" s="22" t="s">
        <v>148</v>
      </c>
      <c r="I10" s="22" t="s">
        <v>149</v>
      </c>
    </row>
    <row r="11" spans="1:9" ht="27.95" customHeight="1">
      <c r="A11" s="21">
        <v>9</v>
      </c>
      <c r="B11" s="22" t="s">
        <v>130</v>
      </c>
      <c r="C11" s="23" t="s">
        <v>18</v>
      </c>
      <c r="D11" s="22" t="s">
        <v>115</v>
      </c>
      <c r="E11" s="22" t="s">
        <v>87</v>
      </c>
      <c r="F11" s="22" t="s">
        <v>131</v>
      </c>
      <c r="G11" s="36">
        <v>85.77</v>
      </c>
      <c r="H11" s="22" t="s">
        <v>148</v>
      </c>
      <c r="I11" s="22" t="s">
        <v>149</v>
      </c>
    </row>
    <row r="12" spans="1:9" ht="27.95" customHeight="1">
      <c r="A12" s="21">
        <v>10</v>
      </c>
      <c r="B12" s="22" t="s">
        <v>132</v>
      </c>
      <c r="C12" s="23" t="s">
        <v>14</v>
      </c>
      <c r="D12" s="22" t="s">
        <v>115</v>
      </c>
      <c r="E12" s="22" t="s">
        <v>87</v>
      </c>
      <c r="F12" s="22" t="s">
        <v>133</v>
      </c>
      <c r="G12" s="36">
        <v>82.27</v>
      </c>
      <c r="H12" s="22" t="s">
        <v>148</v>
      </c>
      <c r="I12" s="22" t="s">
        <v>149</v>
      </c>
    </row>
    <row r="13" spans="1:9" ht="27.95" customHeight="1">
      <c r="A13" s="21">
        <v>11</v>
      </c>
      <c r="B13" s="22" t="s">
        <v>134</v>
      </c>
      <c r="C13" s="23" t="s">
        <v>18</v>
      </c>
      <c r="D13" s="22" t="s">
        <v>115</v>
      </c>
      <c r="E13" s="22" t="s">
        <v>135</v>
      </c>
      <c r="F13" s="22" t="s">
        <v>136</v>
      </c>
      <c r="G13" s="36">
        <v>76.2</v>
      </c>
      <c r="H13" s="22" t="s">
        <v>148</v>
      </c>
      <c r="I13" s="22" t="s">
        <v>149</v>
      </c>
    </row>
    <row r="14" spans="1:9" ht="27.95" customHeight="1">
      <c r="A14" s="21">
        <v>12</v>
      </c>
      <c r="B14" s="21" t="s">
        <v>137</v>
      </c>
      <c r="C14" s="21" t="s">
        <v>5</v>
      </c>
      <c r="D14" s="21" t="s">
        <v>115</v>
      </c>
      <c r="E14" s="21" t="s">
        <v>138</v>
      </c>
      <c r="F14" s="21" t="s">
        <v>139</v>
      </c>
      <c r="G14" s="35">
        <v>81.67</v>
      </c>
      <c r="H14" s="22" t="s">
        <v>148</v>
      </c>
      <c r="I14" s="22" t="s">
        <v>149</v>
      </c>
    </row>
    <row r="15" spans="1:9" ht="27.95" customHeight="1">
      <c r="A15" s="21">
        <v>13</v>
      </c>
      <c r="B15" s="21" t="s">
        <v>141</v>
      </c>
      <c r="C15" s="21" t="s">
        <v>6</v>
      </c>
      <c r="D15" s="21" t="s">
        <v>115</v>
      </c>
      <c r="E15" s="21" t="s">
        <v>138</v>
      </c>
      <c r="F15" s="21" t="s">
        <v>140</v>
      </c>
      <c r="G15" s="35">
        <v>83.13</v>
      </c>
      <c r="H15" s="22" t="s">
        <v>148</v>
      </c>
      <c r="I15" s="22" t="s">
        <v>149</v>
      </c>
    </row>
    <row r="16" spans="1:9" ht="27.95" customHeight="1">
      <c r="A16" s="21">
        <v>14</v>
      </c>
      <c r="B16" s="21" t="s">
        <v>142</v>
      </c>
      <c r="C16" s="21" t="s">
        <v>6</v>
      </c>
      <c r="D16" s="21" t="s">
        <v>115</v>
      </c>
      <c r="E16" s="21" t="s">
        <v>138</v>
      </c>
      <c r="F16" s="21" t="s">
        <v>140</v>
      </c>
      <c r="G16" s="35">
        <v>81.67</v>
      </c>
      <c r="H16" s="22" t="s">
        <v>148</v>
      </c>
      <c r="I16" s="22" t="s">
        <v>149</v>
      </c>
    </row>
    <row r="17" spans="1:9" ht="27.95" customHeight="1">
      <c r="A17" s="21">
        <v>15</v>
      </c>
      <c r="B17" s="21" t="s">
        <v>143</v>
      </c>
      <c r="C17" s="21" t="s">
        <v>5</v>
      </c>
      <c r="D17" s="21" t="s">
        <v>115</v>
      </c>
      <c r="E17" s="21" t="s">
        <v>138</v>
      </c>
      <c r="F17" s="21" t="s">
        <v>140</v>
      </c>
      <c r="G17" s="35">
        <v>77.8</v>
      </c>
      <c r="H17" s="22" t="s">
        <v>148</v>
      </c>
      <c r="I17" s="22" t="s">
        <v>149</v>
      </c>
    </row>
    <row r="18" spans="1:9" ht="27.95" customHeight="1">
      <c r="A18" s="21">
        <v>16</v>
      </c>
      <c r="B18" s="21" t="s">
        <v>144</v>
      </c>
      <c r="C18" s="21" t="s">
        <v>5</v>
      </c>
      <c r="D18" s="21" t="s">
        <v>115</v>
      </c>
      <c r="E18" s="21" t="s">
        <v>138</v>
      </c>
      <c r="F18" s="21" t="s">
        <v>145</v>
      </c>
      <c r="G18" s="35">
        <v>77.13</v>
      </c>
      <c r="H18" s="22" t="s">
        <v>148</v>
      </c>
      <c r="I18" s="22" t="s">
        <v>149</v>
      </c>
    </row>
    <row r="19" spans="1:9" ht="27.95" customHeight="1">
      <c r="A19" s="21">
        <v>17</v>
      </c>
      <c r="B19" s="21" t="s">
        <v>146</v>
      </c>
      <c r="C19" s="21" t="s">
        <v>5</v>
      </c>
      <c r="D19" s="21" t="s">
        <v>118</v>
      </c>
      <c r="E19" s="21" t="s">
        <v>138</v>
      </c>
      <c r="F19" s="21" t="s">
        <v>147</v>
      </c>
      <c r="G19" s="35">
        <v>69.900000000000006</v>
      </c>
      <c r="H19" s="22" t="s">
        <v>148</v>
      </c>
      <c r="I19" s="22" t="s">
        <v>149</v>
      </c>
    </row>
  </sheetData>
  <mergeCells count="1">
    <mergeCell ref="A1:I1"/>
  </mergeCells>
  <phoneticPr fontId="1"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workbookViewId="0">
      <selection activeCell="H9" sqref="H9"/>
    </sheetView>
  </sheetViews>
  <sheetFormatPr defaultRowHeight="13.5"/>
  <cols>
    <col min="1" max="1" width="5" customWidth="1"/>
    <col min="3" max="3" width="8.625" customWidth="1"/>
    <col min="4" max="4" width="9.625" customWidth="1"/>
    <col min="5" max="5" width="14.125" customWidth="1"/>
    <col min="6" max="6" width="11.75" customWidth="1"/>
    <col min="7" max="7" width="10.125" customWidth="1"/>
    <col min="8" max="8" width="9.375" customWidth="1"/>
    <col min="9" max="9" width="9.5" customWidth="1"/>
  </cols>
  <sheetData>
    <row r="1" spans="1:14" s="13" customFormat="1" ht="39.75" customHeight="1">
      <c r="A1" s="43" t="s">
        <v>100</v>
      </c>
      <c r="B1" s="43"/>
      <c r="C1" s="43"/>
      <c r="D1" s="43"/>
      <c r="E1" s="43"/>
      <c r="F1" s="43"/>
      <c r="G1" s="43"/>
      <c r="H1" s="43"/>
      <c r="I1" s="43"/>
    </row>
    <row r="2" spans="1:14" s="13" customFormat="1" ht="27.95" customHeight="1">
      <c r="A2" s="14" t="s">
        <v>80</v>
      </c>
      <c r="B2" s="14" t="s">
        <v>81</v>
      </c>
      <c r="C2" s="14" t="s">
        <v>82</v>
      </c>
      <c r="D2" s="14" t="s">
        <v>83</v>
      </c>
      <c r="E2" s="14" t="s">
        <v>103</v>
      </c>
      <c r="F2" s="14" t="s">
        <v>84</v>
      </c>
      <c r="G2" s="14" t="s">
        <v>85</v>
      </c>
      <c r="H2" s="14" t="s">
        <v>150</v>
      </c>
      <c r="I2" s="14" t="s">
        <v>151</v>
      </c>
      <c r="J2" s="15"/>
      <c r="K2" s="15"/>
      <c r="L2" s="15"/>
      <c r="M2" s="15"/>
      <c r="N2" s="15"/>
    </row>
    <row r="3" spans="1:14" s="13" customFormat="1" ht="27.95" customHeight="1">
      <c r="A3" s="27">
        <v>1</v>
      </c>
      <c r="B3" s="28" t="s">
        <v>88</v>
      </c>
      <c r="C3" s="28" t="s">
        <v>14</v>
      </c>
      <c r="D3" s="28" t="s">
        <v>78</v>
      </c>
      <c r="E3" s="27" t="s">
        <v>89</v>
      </c>
      <c r="F3" s="28" t="s">
        <v>90</v>
      </c>
      <c r="G3" s="27">
        <v>74.83</v>
      </c>
      <c r="H3" s="26" t="s">
        <v>148</v>
      </c>
      <c r="I3" s="26" t="s">
        <v>149</v>
      </c>
      <c r="J3" s="15"/>
      <c r="K3" s="15"/>
      <c r="L3" s="15"/>
      <c r="M3" s="15"/>
      <c r="N3" s="15"/>
    </row>
    <row r="4" spans="1:14" s="13" customFormat="1" ht="27.95" customHeight="1">
      <c r="A4" s="27">
        <v>2</v>
      </c>
      <c r="B4" s="28" t="s">
        <v>91</v>
      </c>
      <c r="C4" s="28" t="s">
        <v>14</v>
      </c>
      <c r="D4" s="28" t="s">
        <v>86</v>
      </c>
      <c r="E4" s="28" t="s">
        <v>87</v>
      </c>
      <c r="F4" s="28" t="s">
        <v>92</v>
      </c>
      <c r="G4" s="27">
        <v>83.83</v>
      </c>
      <c r="H4" s="26" t="s">
        <v>8</v>
      </c>
      <c r="I4" s="26" t="s">
        <v>11</v>
      </c>
      <c r="J4" s="15"/>
      <c r="K4" s="15"/>
      <c r="L4" s="15"/>
      <c r="M4" s="15"/>
      <c r="N4" s="15"/>
    </row>
    <row r="5" spans="1:14" s="13" customFormat="1" ht="27.95" customHeight="1">
      <c r="A5" s="27">
        <v>3</v>
      </c>
      <c r="B5" s="28" t="s">
        <v>95</v>
      </c>
      <c r="C5" s="28" t="s">
        <v>18</v>
      </c>
      <c r="D5" s="28" t="s">
        <v>78</v>
      </c>
      <c r="E5" s="27" t="s">
        <v>93</v>
      </c>
      <c r="F5" s="28" t="s">
        <v>94</v>
      </c>
      <c r="G5" s="27">
        <v>83.33</v>
      </c>
      <c r="H5" s="26" t="s">
        <v>148</v>
      </c>
      <c r="I5" s="26" t="s">
        <v>149</v>
      </c>
      <c r="J5" s="15"/>
      <c r="K5" s="15"/>
      <c r="L5" s="15"/>
      <c r="M5" s="15"/>
      <c r="N5" s="15"/>
    </row>
    <row r="6" spans="1:14" s="13" customFormat="1" ht="27.95" customHeight="1">
      <c r="A6" s="27">
        <v>4</v>
      </c>
      <c r="B6" s="27" t="s">
        <v>96</v>
      </c>
      <c r="C6" s="27" t="s">
        <v>14</v>
      </c>
      <c r="D6" s="27" t="s">
        <v>78</v>
      </c>
      <c r="E6" s="27" t="s">
        <v>93</v>
      </c>
      <c r="F6" s="27" t="s">
        <v>94</v>
      </c>
      <c r="G6" s="27">
        <v>82.83</v>
      </c>
      <c r="H6" s="26" t="s">
        <v>148</v>
      </c>
      <c r="I6" s="26" t="s">
        <v>149</v>
      </c>
      <c r="J6" s="15"/>
      <c r="K6" s="15"/>
      <c r="L6" s="15"/>
      <c r="M6" s="15"/>
      <c r="N6" s="15"/>
    </row>
    <row r="7" spans="1:14" s="13" customFormat="1" ht="27.95" customHeight="1">
      <c r="A7" s="27">
        <v>5</v>
      </c>
      <c r="B7" s="27" t="s">
        <v>97</v>
      </c>
      <c r="C7" s="27" t="s">
        <v>18</v>
      </c>
      <c r="D7" s="29" t="s">
        <v>78</v>
      </c>
      <c r="E7" s="27" t="s">
        <v>93</v>
      </c>
      <c r="F7" s="30" t="s">
        <v>98</v>
      </c>
      <c r="G7" s="27">
        <v>82.37</v>
      </c>
      <c r="H7" s="26" t="s">
        <v>148</v>
      </c>
      <c r="I7" s="26" t="s">
        <v>149</v>
      </c>
      <c r="J7" s="15"/>
      <c r="K7" s="15"/>
      <c r="L7" s="15"/>
      <c r="M7" s="15"/>
      <c r="N7" s="15"/>
    </row>
    <row r="8" spans="1:14">
      <c r="I8" s="3"/>
    </row>
  </sheetData>
  <mergeCells count="1">
    <mergeCell ref="A1:I1"/>
  </mergeCells>
  <phoneticPr fontId="1" type="noConversion"/>
  <pageMargins left="0.75" right="0.75" top="1" bottom="1" header="0.5" footer="0.5"/>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G12" sqref="G12"/>
    </sheetView>
  </sheetViews>
  <sheetFormatPr defaultRowHeight="13.5"/>
  <cols>
    <col min="1" max="1" width="4.75" customWidth="1"/>
    <col min="2" max="2" width="9.625" customWidth="1"/>
    <col min="3" max="3" width="6.5" customWidth="1"/>
    <col min="4" max="4" width="8.125" customWidth="1"/>
    <col min="5" max="5" width="17.375" customWidth="1"/>
    <col min="6" max="6" width="12.375" customWidth="1"/>
    <col min="7" max="7" width="11.125" customWidth="1"/>
    <col min="8" max="8" width="9.625" customWidth="1"/>
    <col min="9" max="9" width="9" customWidth="1"/>
  </cols>
  <sheetData>
    <row r="1" spans="1:9" ht="50.25" customHeight="1">
      <c r="A1" s="44" t="s">
        <v>99</v>
      </c>
      <c r="B1" s="44"/>
      <c r="C1" s="44"/>
      <c r="D1" s="44"/>
      <c r="E1" s="44"/>
      <c r="F1" s="44"/>
      <c r="G1" s="44"/>
      <c r="H1" s="44"/>
      <c r="I1" s="44"/>
    </row>
    <row r="2" spans="1:9" ht="33.75" customHeight="1">
      <c r="A2" s="38" t="s">
        <v>152</v>
      </c>
      <c r="B2" s="38" t="s">
        <v>153</v>
      </c>
      <c r="C2" s="38" t="s">
        <v>154</v>
      </c>
      <c r="D2" s="38" t="s">
        <v>155</v>
      </c>
      <c r="E2" s="38" t="s">
        <v>103</v>
      </c>
      <c r="F2" s="38" t="s">
        <v>156</v>
      </c>
      <c r="G2" s="39" t="s">
        <v>157</v>
      </c>
      <c r="H2" s="39" t="s">
        <v>150</v>
      </c>
      <c r="I2" s="39" t="s">
        <v>151</v>
      </c>
    </row>
    <row r="3" spans="1:9" s="8" customFormat="1" ht="37.5" customHeight="1">
      <c r="A3" s="38">
        <v>1</v>
      </c>
      <c r="B3" s="40" t="s">
        <v>13</v>
      </c>
      <c r="C3" s="40" t="s">
        <v>14</v>
      </c>
      <c r="D3" s="38" t="s">
        <v>78</v>
      </c>
      <c r="E3" s="38" t="s">
        <v>174</v>
      </c>
      <c r="F3" s="40" t="s">
        <v>12</v>
      </c>
      <c r="G3" s="41">
        <v>76.400000000000006</v>
      </c>
      <c r="H3" s="38" t="s">
        <v>148</v>
      </c>
      <c r="I3" s="38" t="s">
        <v>149</v>
      </c>
    </row>
    <row r="4" spans="1:9" ht="32.25" customHeight="1">
      <c r="A4" s="38">
        <v>2</v>
      </c>
      <c r="B4" s="40" t="s">
        <v>16</v>
      </c>
      <c r="C4" s="40" t="s">
        <v>14</v>
      </c>
      <c r="D4" s="38" t="s">
        <v>78</v>
      </c>
      <c r="E4" s="38" t="s">
        <v>174</v>
      </c>
      <c r="F4" s="40" t="s">
        <v>15</v>
      </c>
      <c r="G4" s="41">
        <v>70.8</v>
      </c>
      <c r="H4" s="38" t="s">
        <v>148</v>
      </c>
      <c r="I4" s="38" t="s">
        <v>149</v>
      </c>
    </row>
    <row r="5" spans="1:9" ht="30" customHeight="1">
      <c r="A5" s="38">
        <v>3</v>
      </c>
      <c r="B5" s="40" t="s">
        <v>17</v>
      </c>
      <c r="C5" s="40" t="s">
        <v>18</v>
      </c>
      <c r="D5" s="38" t="s">
        <v>78</v>
      </c>
      <c r="E5" s="38" t="s">
        <v>174</v>
      </c>
      <c r="F5" s="40" t="s">
        <v>15</v>
      </c>
      <c r="G5" s="41">
        <v>67.8</v>
      </c>
      <c r="H5" s="38" t="s">
        <v>148</v>
      </c>
      <c r="I5" s="38" t="s">
        <v>149</v>
      </c>
    </row>
    <row r="6" spans="1:9" ht="30.75" customHeight="1">
      <c r="A6" s="38">
        <v>4</v>
      </c>
      <c r="B6" s="40" t="s">
        <v>19</v>
      </c>
      <c r="C6" s="40" t="s">
        <v>18</v>
      </c>
      <c r="D6" s="38" t="s">
        <v>78</v>
      </c>
      <c r="E6" s="38" t="s">
        <v>174</v>
      </c>
      <c r="F6" s="40" t="s">
        <v>172</v>
      </c>
      <c r="G6" s="41">
        <v>64.2</v>
      </c>
      <c r="H6" s="38" t="s">
        <v>148</v>
      </c>
      <c r="I6" s="38" t="s">
        <v>149</v>
      </c>
    </row>
    <row r="7" spans="1:9" ht="32.25" customHeight="1">
      <c r="A7" s="38">
        <v>5</v>
      </c>
      <c r="B7" s="40" t="s">
        <v>21</v>
      </c>
      <c r="C7" s="40" t="s">
        <v>14</v>
      </c>
      <c r="D7" s="38" t="s">
        <v>78</v>
      </c>
      <c r="E7" s="38" t="s">
        <v>174</v>
      </c>
      <c r="F7" s="40" t="s">
        <v>20</v>
      </c>
      <c r="G7" s="41">
        <v>64.400000000000006</v>
      </c>
      <c r="H7" s="38" t="s">
        <v>148</v>
      </c>
      <c r="I7" s="38" t="s">
        <v>149</v>
      </c>
    </row>
  </sheetData>
  <mergeCells count="1">
    <mergeCell ref="A1:I1"/>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abSelected="1" topLeftCell="A13" workbookViewId="0">
      <selection activeCell="E20" sqref="E20"/>
    </sheetView>
  </sheetViews>
  <sheetFormatPr defaultRowHeight="13.5"/>
  <cols>
    <col min="1" max="1" width="6.75" customWidth="1"/>
    <col min="3" max="3" width="6.25" customWidth="1"/>
    <col min="4" max="4" width="7.75" customWidth="1"/>
    <col min="5" max="5" width="15.75" customWidth="1"/>
    <col min="6" max="6" width="11.875" customWidth="1"/>
    <col min="7" max="7" width="12.5" customWidth="1"/>
    <col min="8" max="8" width="11.25" customWidth="1"/>
    <col min="9" max="9" width="11.75" customWidth="1"/>
    <col min="10" max="10" width="9" style="3"/>
  </cols>
  <sheetData>
    <row r="1" spans="1:10" ht="50.25" customHeight="1">
      <c r="A1" s="45" t="s">
        <v>175</v>
      </c>
      <c r="B1" s="46"/>
      <c r="C1" s="46"/>
      <c r="D1" s="46"/>
      <c r="E1" s="46"/>
      <c r="F1" s="46"/>
      <c r="G1" s="46"/>
      <c r="H1" s="46"/>
      <c r="I1" s="46"/>
      <c r="J1" s="46"/>
    </row>
    <row r="2" spans="1:10" ht="37.5">
      <c r="A2" s="4" t="s">
        <v>10</v>
      </c>
      <c r="B2" s="4" t="s">
        <v>1</v>
      </c>
      <c r="C2" s="4" t="s">
        <v>2</v>
      </c>
      <c r="D2" s="4" t="s">
        <v>3</v>
      </c>
      <c r="E2" s="4" t="s">
        <v>0</v>
      </c>
      <c r="F2" s="4" t="s">
        <v>76</v>
      </c>
      <c r="G2" s="5" t="s">
        <v>77</v>
      </c>
      <c r="H2" s="6" t="s">
        <v>4</v>
      </c>
      <c r="I2" s="1" t="s">
        <v>7</v>
      </c>
      <c r="J2" s="7" t="s">
        <v>9</v>
      </c>
    </row>
    <row r="3" spans="1:10" ht="30" customHeight="1">
      <c r="A3" s="9">
        <v>1</v>
      </c>
      <c r="B3" s="9" t="s">
        <v>23</v>
      </c>
      <c r="C3" s="9" t="s">
        <v>5</v>
      </c>
      <c r="D3" s="31" t="s">
        <v>78</v>
      </c>
      <c r="E3" s="9" t="s">
        <v>22</v>
      </c>
      <c r="F3" s="9">
        <v>86.4</v>
      </c>
      <c r="G3" s="10">
        <v>88.8</v>
      </c>
      <c r="H3" s="10">
        <f t="shared" ref="H3:H45" si="0">F3*0.3+G3*0.7</f>
        <v>88.08</v>
      </c>
      <c r="I3" s="2" t="s">
        <v>8</v>
      </c>
      <c r="J3" s="2" t="s">
        <v>11</v>
      </c>
    </row>
    <row r="4" spans="1:10" ht="30" customHeight="1">
      <c r="A4" s="9">
        <v>2</v>
      </c>
      <c r="B4" s="9" t="s">
        <v>24</v>
      </c>
      <c r="C4" s="9" t="s">
        <v>5</v>
      </c>
      <c r="D4" s="32" t="s">
        <v>78</v>
      </c>
      <c r="E4" s="9" t="s">
        <v>22</v>
      </c>
      <c r="F4" s="9">
        <v>81.599999999999994</v>
      </c>
      <c r="G4" s="10">
        <v>86.47999999999999</v>
      </c>
      <c r="H4" s="10">
        <f t="shared" si="0"/>
        <v>85.015999999999991</v>
      </c>
      <c r="I4" s="2" t="s">
        <v>8</v>
      </c>
      <c r="J4" s="2" t="s">
        <v>11</v>
      </c>
    </row>
    <row r="5" spans="1:10" ht="30" customHeight="1">
      <c r="A5" s="9">
        <v>3</v>
      </c>
      <c r="B5" s="9" t="s">
        <v>26</v>
      </c>
      <c r="C5" s="9" t="s">
        <v>5</v>
      </c>
      <c r="D5" s="31" t="s">
        <v>79</v>
      </c>
      <c r="E5" s="9" t="s">
        <v>25</v>
      </c>
      <c r="F5" s="9">
        <v>84</v>
      </c>
      <c r="G5" s="10">
        <v>87.8</v>
      </c>
      <c r="H5" s="10">
        <f t="shared" si="0"/>
        <v>86.66</v>
      </c>
      <c r="I5" s="2" t="s">
        <v>8</v>
      </c>
      <c r="J5" s="2" t="s">
        <v>11</v>
      </c>
    </row>
    <row r="6" spans="1:10" ht="30" customHeight="1">
      <c r="A6" s="9">
        <v>4</v>
      </c>
      <c r="B6" s="9" t="s">
        <v>27</v>
      </c>
      <c r="C6" s="9" t="s">
        <v>5</v>
      </c>
      <c r="D6" s="31" t="s">
        <v>78</v>
      </c>
      <c r="E6" s="9" t="s">
        <v>25</v>
      </c>
      <c r="F6" s="9">
        <v>86</v>
      </c>
      <c r="G6" s="10">
        <v>83.759999999999991</v>
      </c>
      <c r="H6" s="10">
        <f t="shared" si="0"/>
        <v>84.431999999999988</v>
      </c>
      <c r="I6" s="2" t="s">
        <v>8</v>
      </c>
      <c r="J6" s="2" t="s">
        <v>11</v>
      </c>
    </row>
    <row r="7" spans="1:10" ht="30" customHeight="1">
      <c r="A7" s="9">
        <v>5</v>
      </c>
      <c r="B7" s="9" t="s">
        <v>28</v>
      </c>
      <c r="C7" s="9" t="s">
        <v>5</v>
      </c>
      <c r="D7" s="31" t="s">
        <v>79</v>
      </c>
      <c r="E7" s="9" t="s">
        <v>25</v>
      </c>
      <c r="F7" s="9">
        <v>88</v>
      </c>
      <c r="G7" s="10">
        <v>79.66</v>
      </c>
      <c r="H7" s="10">
        <f t="shared" si="0"/>
        <v>82.161999999999992</v>
      </c>
      <c r="I7" s="2" t="s">
        <v>8</v>
      </c>
      <c r="J7" s="2" t="s">
        <v>11</v>
      </c>
    </row>
    <row r="8" spans="1:10" ht="30" customHeight="1">
      <c r="A8" s="9">
        <v>6</v>
      </c>
      <c r="B8" s="9" t="s">
        <v>29</v>
      </c>
      <c r="C8" s="9" t="s">
        <v>5</v>
      </c>
      <c r="D8" s="31" t="s">
        <v>79</v>
      </c>
      <c r="E8" s="9" t="s">
        <v>25</v>
      </c>
      <c r="F8" s="9">
        <v>68</v>
      </c>
      <c r="G8" s="10">
        <v>81.059999999999988</v>
      </c>
      <c r="H8" s="10">
        <f t="shared" si="0"/>
        <v>77.141999999999996</v>
      </c>
      <c r="I8" s="2" t="s">
        <v>8</v>
      </c>
      <c r="J8" s="2" t="s">
        <v>11</v>
      </c>
    </row>
    <row r="9" spans="1:10" ht="30" customHeight="1">
      <c r="A9" s="9">
        <v>7</v>
      </c>
      <c r="B9" s="9" t="s">
        <v>31</v>
      </c>
      <c r="C9" s="9" t="s">
        <v>5</v>
      </c>
      <c r="D9" s="32" t="s">
        <v>78</v>
      </c>
      <c r="E9" s="9" t="s">
        <v>30</v>
      </c>
      <c r="F9" s="9">
        <v>103</v>
      </c>
      <c r="G9" s="10">
        <v>78.599999999999994</v>
      </c>
      <c r="H9" s="10">
        <f t="shared" si="0"/>
        <v>85.919999999999987</v>
      </c>
      <c r="I9" s="2" t="s">
        <v>8</v>
      </c>
      <c r="J9" s="2" t="s">
        <v>11</v>
      </c>
    </row>
    <row r="10" spans="1:10" ht="30" customHeight="1">
      <c r="A10" s="9">
        <v>8</v>
      </c>
      <c r="B10" s="9" t="s">
        <v>162</v>
      </c>
      <c r="C10" s="9" t="s">
        <v>5</v>
      </c>
      <c r="D10" s="31" t="s">
        <v>78</v>
      </c>
      <c r="E10" s="9" t="s">
        <v>30</v>
      </c>
      <c r="F10" s="9">
        <v>75</v>
      </c>
      <c r="G10" s="10">
        <v>78.2</v>
      </c>
      <c r="H10" s="10">
        <f t="shared" si="0"/>
        <v>77.240000000000009</v>
      </c>
      <c r="I10" s="2" t="s">
        <v>8</v>
      </c>
      <c r="J10" s="2" t="s">
        <v>11</v>
      </c>
    </row>
    <row r="11" spans="1:10" ht="30" customHeight="1">
      <c r="A11" s="9">
        <v>9</v>
      </c>
      <c r="B11" s="9" t="s">
        <v>33</v>
      </c>
      <c r="C11" s="9" t="s">
        <v>6</v>
      </c>
      <c r="D11" s="31" t="s">
        <v>79</v>
      </c>
      <c r="E11" s="9" t="s">
        <v>32</v>
      </c>
      <c r="F11" s="9">
        <v>72</v>
      </c>
      <c r="G11" s="10">
        <v>67.900000000000006</v>
      </c>
      <c r="H11" s="10">
        <f t="shared" si="0"/>
        <v>69.13</v>
      </c>
      <c r="I11" s="2" t="s">
        <v>8</v>
      </c>
      <c r="J11" s="2" t="s">
        <v>11</v>
      </c>
    </row>
    <row r="12" spans="1:10" ht="30" customHeight="1">
      <c r="A12" s="9">
        <v>10</v>
      </c>
      <c r="B12" s="9" t="s">
        <v>34</v>
      </c>
      <c r="C12" s="9" t="s">
        <v>6</v>
      </c>
      <c r="D12" s="33" t="s">
        <v>79</v>
      </c>
      <c r="E12" s="9" t="s">
        <v>32</v>
      </c>
      <c r="F12" s="9" t="s">
        <v>35</v>
      </c>
      <c r="G12" s="10">
        <v>68.900000000000006</v>
      </c>
      <c r="H12" s="10">
        <f t="shared" si="0"/>
        <v>67.73</v>
      </c>
      <c r="I12" s="2" t="s">
        <v>8</v>
      </c>
      <c r="J12" s="2" t="s">
        <v>11</v>
      </c>
    </row>
    <row r="13" spans="1:10" ht="30" customHeight="1">
      <c r="A13" s="9">
        <v>11</v>
      </c>
      <c r="B13" s="9" t="s">
        <v>37</v>
      </c>
      <c r="C13" s="9" t="s">
        <v>6</v>
      </c>
      <c r="D13" s="31" t="s">
        <v>78</v>
      </c>
      <c r="E13" s="9" t="s">
        <v>36</v>
      </c>
      <c r="F13" s="9">
        <v>60</v>
      </c>
      <c r="G13" s="10">
        <v>64.460000000000008</v>
      </c>
      <c r="H13" s="10">
        <f t="shared" si="0"/>
        <v>63.122</v>
      </c>
      <c r="I13" s="2" t="s">
        <v>8</v>
      </c>
      <c r="J13" s="2" t="s">
        <v>11</v>
      </c>
    </row>
    <row r="14" spans="1:10" ht="30" customHeight="1">
      <c r="A14" s="9">
        <v>12</v>
      </c>
      <c r="B14" s="9" t="s">
        <v>39</v>
      </c>
      <c r="C14" s="9" t="s">
        <v>5</v>
      </c>
      <c r="D14" s="31" t="s">
        <v>79</v>
      </c>
      <c r="E14" s="9" t="s">
        <v>38</v>
      </c>
      <c r="F14" s="9">
        <v>62</v>
      </c>
      <c r="G14" s="10">
        <v>72.759999999999991</v>
      </c>
      <c r="H14" s="10">
        <f t="shared" si="0"/>
        <v>69.531999999999982</v>
      </c>
      <c r="I14" s="2" t="s">
        <v>8</v>
      </c>
      <c r="J14" s="2" t="s">
        <v>11</v>
      </c>
    </row>
    <row r="15" spans="1:10" ht="30" customHeight="1">
      <c r="A15" s="9">
        <v>13</v>
      </c>
      <c r="B15" s="9" t="s">
        <v>41</v>
      </c>
      <c r="C15" s="9" t="s">
        <v>5</v>
      </c>
      <c r="D15" s="31" t="s">
        <v>78</v>
      </c>
      <c r="E15" s="9" t="s">
        <v>40</v>
      </c>
      <c r="F15" s="9">
        <v>63</v>
      </c>
      <c r="G15" s="10">
        <v>70</v>
      </c>
      <c r="H15" s="10">
        <f t="shared" si="0"/>
        <v>67.900000000000006</v>
      </c>
      <c r="I15" s="2" t="s">
        <v>8</v>
      </c>
      <c r="J15" s="2" t="s">
        <v>11</v>
      </c>
    </row>
    <row r="16" spans="1:10" ht="30" customHeight="1">
      <c r="A16" s="9">
        <v>14</v>
      </c>
      <c r="B16" s="9" t="s">
        <v>43</v>
      </c>
      <c r="C16" s="9" t="s">
        <v>5</v>
      </c>
      <c r="D16" s="31" t="s">
        <v>78</v>
      </c>
      <c r="E16" s="9" t="s">
        <v>42</v>
      </c>
      <c r="F16" s="9">
        <v>69</v>
      </c>
      <c r="G16" s="10">
        <v>74.959999999999994</v>
      </c>
      <c r="H16" s="10">
        <f t="shared" si="0"/>
        <v>73.171999999999997</v>
      </c>
      <c r="I16" s="2" t="s">
        <v>8</v>
      </c>
      <c r="J16" s="2" t="s">
        <v>11</v>
      </c>
    </row>
    <row r="17" spans="1:10" ht="30" customHeight="1">
      <c r="A17" s="9">
        <v>15</v>
      </c>
      <c r="B17" s="9" t="s">
        <v>44</v>
      </c>
      <c r="C17" s="9" t="s">
        <v>5</v>
      </c>
      <c r="D17" s="34" t="s">
        <v>79</v>
      </c>
      <c r="E17" s="9" t="s">
        <v>42</v>
      </c>
      <c r="F17" s="11">
        <v>67</v>
      </c>
      <c r="G17" s="10">
        <v>72.5</v>
      </c>
      <c r="H17" s="10">
        <f t="shared" si="0"/>
        <v>70.849999999999994</v>
      </c>
      <c r="I17" s="2" t="s">
        <v>8</v>
      </c>
      <c r="J17" s="2" t="s">
        <v>11</v>
      </c>
    </row>
    <row r="18" spans="1:10" ht="30" customHeight="1">
      <c r="A18" s="9">
        <v>16</v>
      </c>
      <c r="B18" s="9" t="s">
        <v>45</v>
      </c>
      <c r="C18" s="9" t="s">
        <v>5</v>
      </c>
      <c r="D18" s="31" t="s">
        <v>78</v>
      </c>
      <c r="E18" s="9" t="s">
        <v>42</v>
      </c>
      <c r="F18" s="9">
        <v>72</v>
      </c>
      <c r="G18" s="10">
        <v>65.2</v>
      </c>
      <c r="H18" s="10">
        <f t="shared" si="0"/>
        <v>67.239999999999995</v>
      </c>
      <c r="I18" s="2" t="s">
        <v>8</v>
      </c>
      <c r="J18" s="2" t="s">
        <v>11</v>
      </c>
    </row>
    <row r="19" spans="1:10" ht="30" customHeight="1">
      <c r="A19" s="9">
        <v>17</v>
      </c>
      <c r="B19" s="9" t="s">
        <v>160</v>
      </c>
      <c r="C19" s="9" t="s">
        <v>5</v>
      </c>
      <c r="D19" s="31" t="s">
        <v>78</v>
      </c>
      <c r="E19" s="9" t="s">
        <v>42</v>
      </c>
      <c r="F19" s="9">
        <v>64</v>
      </c>
      <c r="G19" s="10">
        <v>66</v>
      </c>
      <c r="H19" s="10">
        <f t="shared" si="0"/>
        <v>65.399999999999991</v>
      </c>
      <c r="I19" s="2" t="s">
        <v>8</v>
      </c>
      <c r="J19" s="2" t="s">
        <v>11</v>
      </c>
    </row>
    <row r="20" spans="1:10" ht="30" customHeight="1">
      <c r="A20" s="9">
        <v>18</v>
      </c>
      <c r="B20" s="9" t="s">
        <v>161</v>
      </c>
      <c r="C20" s="9" t="s">
        <v>5</v>
      </c>
      <c r="D20" s="31" t="s">
        <v>78</v>
      </c>
      <c r="E20" s="9" t="s">
        <v>42</v>
      </c>
      <c r="F20" s="9">
        <v>65</v>
      </c>
      <c r="G20" s="10">
        <v>65</v>
      </c>
      <c r="H20" s="10">
        <f t="shared" si="0"/>
        <v>65</v>
      </c>
      <c r="I20" s="2" t="s">
        <v>8</v>
      </c>
      <c r="J20" s="2" t="s">
        <v>11</v>
      </c>
    </row>
    <row r="21" spans="1:10" ht="30" customHeight="1">
      <c r="A21" s="9">
        <v>19</v>
      </c>
      <c r="B21" s="9" t="s">
        <v>47</v>
      </c>
      <c r="C21" s="9" t="s">
        <v>5</v>
      </c>
      <c r="D21" s="31" t="s">
        <v>78</v>
      </c>
      <c r="E21" s="9" t="s">
        <v>46</v>
      </c>
      <c r="F21" s="9">
        <v>61</v>
      </c>
      <c r="G21" s="10">
        <v>74.000000000000014</v>
      </c>
      <c r="H21" s="10">
        <f t="shared" si="0"/>
        <v>70.100000000000009</v>
      </c>
      <c r="I21" s="2" t="s">
        <v>8</v>
      </c>
      <c r="J21" s="2" t="s">
        <v>11</v>
      </c>
    </row>
    <row r="22" spans="1:10" ht="30" customHeight="1">
      <c r="A22" s="9">
        <v>20</v>
      </c>
      <c r="B22" s="9" t="s">
        <v>159</v>
      </c>
      <c r="C22" s="9" t="s">
        <v>158</v>
      </c>
      <c r="D22" s="31" t="s">
        <v>78</v>
      </c>
      <c r="E22" s="9" t="s">
        <v>48</v>
      </c>
      <c r="F22" s="9">
        <v>62</v>
      </c>
      <c r="G22" s="10">
        <v>75.38</v>
      </c>
      <c r="H22" s="10">
        <f t="shared" si="0"/>
        <v>71.365999999999985</v>
      </c>
      <c r="I22" s="2" t="s">
        <v>8</v>
      </c>
      <c r="J22" s="2" t="s">
        <v>11</v>
      </c>
    </row>
    <row r="23" spans="1:10" ht="30" customHeight="1">
      <c r="A23" s="9">
        <v>21</v>
      </c>
      <c r="B23" s="9" t="s">
        <v>50</v>
      </c>
      <c r="C23" s="9" t="s">
        <v>5</v>
      </c>
      <c r="D23" s="31" t="s">
        <v>78</v>
      </c>
      <c r="E23" s="9" t="s">
        <v>49</v>
      </c>
      <c r="F23" s="9">
        <v>86</v>
      </c>
      <c r="G23" s="10">
        <v>76</v>
      </c>
      <c r="H23" s="10">
        <f t="shared" si="0"/>
        <v>79</v>
      </c>
      <c r="I23" s="2" t="s">
        <v>8</v>
      </c>
      <c r="J23" s="2" t="s">
        <v>11</v>
      </c>
    </row>
    <row r="24" spans="1:10" ht="30" customHeight="1">
      <c r="A24" s="9">
        <v>22</v>
      </c>
      <c r="B24" s="9" t="s">
        <v>54</v>
      </c>
      <c r="C24" s="9" t="s">
        <v>6</v>
      </c>
      <c r="D24" s="31" t="s">
        <v>78</v>
      </c>
      <c r="E24" s="9" t="s">
        <v>51</v>
      </c>
      <c r="F24" s="9">
        <v>82.8</v>
      </c>
      <c r="G24" s="12">
        <v>73.400000000000006</v>
      </c>
      <c r="H24" s="10">
        <f t="shared" si="0"/>
        <v>76.22</v>
      </c>
      <c r="I24" s="2" t="s">
        <v>8</v>
      </c>
      <c r="J24" s="2" t="s">
        <v>11</v>
      </c>
    </row>
    <row r="25" spans="1:10" ht="30" customHeight="1">
      <c r="A25" s="9">
        <v>23</v>
      </c>
      <c r="B25" s="9" t="s">
        <v>55</v>
      </c>
      <c r="C25" s="9" t="s">
        <v>6</v>
      </c>
      <c r="D25" s="31" t="s">
        <v>78</v>
      </c>
      <c r="E25" s="9" t="s">
        <v>52</v>
      </c>
      <c r="F25" s="9">
        <v>93.6</v>
      </c>
      <c r="G25" s="12">
        <v>75.820000000000007</v>
      </c>
      <c r="H25" s="10">
        <f t="shared" si="0"/>
        <v>81.153999999999996</v>
      </c>
      <c r="I25" s="2" t="s">
        <v>8</v>
      </c>
      <c r="J25" s="2" t="s">
        <v>11</v>
      </c>
    </row>
    <row r="26" spans="1:10" ht="30" customHeight="1">
      <c r="A26" s="9">
        <v>24</v>
      </c>
      <c r="B26" s="9" t="s">
        <v>56</v>
      </c>
      <c r="C26" s="9" t="s">
        <v>5</v>
      </c>
      <c r="D26" s="33" t="s">
        <v>79</v>
      </c>
      <c r="E26" s="9" t="s">
        <v>53</v>
      </c>
      <c r="F26" s="11">
        <v>69</v>
      </c>
      <c r="G26" s="12">
        <v>84.1</v>
      </c>
      <c r="H26" s="10">
        <f t="shared" si="0"/>
        <v>79.569999999999993</v>
      </c>
      <c r="I26" s="2" t="s">
        <v>8</v>
      </c>
      <c r="J26" s="2" t="s">
        <v>11</v>
      </c>
    </row>
    <row r="27" spans="1:10" ht="30" customHeight="1">
      <c r="A27" s="9">
        <v>25</v>
      </c>
      <c r="B27" s="9" t="s">
        <v>57</v>
      </c>
      <c r="C27" s="9" t="s">
        <v>5</v>
      </c>
      <c r="D27" s="31" t="s">
        <v>79</v>
      </c>
      <c r="E27" s="9" t="s">
        <v>53</v>
      </c>
      <c r="F27" s="9">
        <v>72</v>
      </c>
      <c r="G27" s="12">
        <v>82.3</v>
      </c>
      <c r="H27" s="10">
        <f t="shared" si="0"/>
        <v>79.209999999999994</v>
      </c>
      <c r="I27" s="2" t="s">
        <v>8</v>
      </c>
      <c r="J27" s="2" t="s">
        <v>11</v>
      </c>
    </row>
    <row r="28" spans="1:10" ht="30" customHeight="1">
      <c r="A28" s="9">
        <v>26</v>
      </c>
      <c r="B28" s="9" t="s">
        <v>58</v>
      </c>
      <c r="C28" s="9" t="s">
        <v>5</v>
      </c>
      <c r="D28" s="31" t="s">
        <v>79</v>
      </c>
      <c r="E28" s="9" t="s">
        <v>53</v>
      </c>
      <c r="F28" s="9">
        <v>73</v>
      </c>
      <c r="G28" s="12">
        <v>80.599999999999994</v>
      </c>
      <c r="H28" s="10">
        <f t="shared" si="0"/>
        <v>78.319999999999993</v>
      </c>
      <c r="I28" s="2" t="s">
        <v>8</v>
      </c>
      <c r="J28" s="2" t="s">
        <v>11</v>
      </c>
    </row>
    <row r="29" spans="1:10" ht="30" customHeight="1">
      <c r="A29" s="9">
        <v>27</v>
      </c>
      <c r="B29" s="9" t="s">
        <v>59</v>
      </c>
      <c r="C29" s="9" t="s">
        <v>5</v>
      </c>
      <c r="D29" s="31" t="s">
        <v>78</v>
      </c>
      <c r="E29" s="9" t="s">
        <v>53</v>
      </c>
      <c r="F29" s="9">
        <v>79</v>
      </c>
      <c r="G29" s="12">
        <v>77.820000000000007</v>
      </c>
      <c r="H29" s="10">
        <f t="shared" si="0"/>
        <v>78.174000000000007</v>
      </c>
      <c r="I29" s="2" t="s">
        <v>8</v>
      </c>
      <c r="J29" s="2" t="s">
        <v>11</v>
      </c>
    </row>
    <row r="30" spans="1:10" ht="30" customHeight="1">
      <c r="A30" s="9">
        <v>28</v>
      </c>
      <c r="B30" s="9" t="s">
        <v>60</v>
      </c>
      <c r="C30" s="9" t="s">
        <v>5</v>
      </c>
      <c r="D30" s="31" t="s">
        <v>78</v>
      </c>
      <c r="E30" s="9" t="s">
        <v>53</v>
      </c>
      <c r="F30" s="9">
        <v>82</v>
      </c>
      <c r="G30" s="12">
        <v>76.400000000000006</v>
      </c>
      <c r="H30" s="10">
        <f t="shared" si="0"/>
        <v>78.08</v>
      </c>
      <c r="I30" s="2" t="s">
        <v>8</v>
      </c>
      <c r="J30" s="2" t="s">
        <v>11</v>
      </c>
    </row>
    <row r="31" spans="1:10" ht="30" customHeight="1">
      <c r="A31" s="9">
        <v>29</v>
      </c>
      <c r="B31" s="9" t="s">
        <v>61</v>
      </c>
      <c r="C31" s="9" t="s">
        <v>5</v>
      </c>
      <c r="D31" s="31" t="s">
        <v>78</v>
      </c>
      <c r="E31" s="9" t="s">
        <v>53</v>
      </c>
      <c r="F31" s="9">
        <v>78</v>
      </c>
      <c r="G31" s="12">
        <v>77.099999999999994</v>
      </c>
      <c r="H31" s="10">
        <f t="shared" si="0"/>
        <v>77.36999999999999</v>
      </c>
      <c r="I31" s="2" t="s">
        <v>8</v>
      </c>
      <c r="J31" s="2" t="s">
        <v>11</v>
      </c>
    </row>
    <row r="32" spans="1:10" ht="30" customHeight="1">
      <c r="A32" s="9">
        <v>30</v>
      </c>
      <c r="B32" s="9" t="s">
        <v>62</v>
      </c>
      <c r="C32" s="9" t="s">
        <v>5</v>
      </c>
      <c r="D32" s="31" t="s">
        <v>79</v>
      </c>
      <c r="E32" s="9" t="s">
        <v>53</v>
      </c>
      <c r="F32" s="9">
        <v>71</v>
      </c>
      <c r="G32" s="12">
        <v>77.099999999999994</v>
      </c>
      <c r="H32" s="10">
        <f t="shared" si="0"/>
        <v>75.27</v>
      </c>
      <c r="I32" s="2" t="s">
        <v>8</v>
      </c>
      <c r="J32" s="2" t="s">
        <v>11</v>
      </c>
    </row>
    <row r="33" spans="1:10" ht="30" customHeight="1">
      <c r="A33" s="9">
        <v>31</v>
      </c>
      <c r="B33" s="9" t="s">
        <v>63</v>
      </c>
      <c r="C33" s="9" t="s">
        <v>5</v>
      </c>
      <c r="D33" s="34" t="s">
        <v>79</v>
      </c>
      <c r="E33" s="9" t="s">
        <v>53</v>
      </c>
      <c r="F33" s="11">
        <v>80</v>
      </c>
      <c r="G33" s="12">
        <v>73.099999999999994</v>
      </c>
      <c r="H33" s="10">
        <f t="shared" si="0"/>
        <v>75.169999999999987</v>
      </c>
      <c r="I33" s="2" t="s">
        <v>8</v>
      </c>
      <c r="J33" s="2" t="s">
        <v>11</v>
      </c>
    </row>
    <row r="34" spans="1:10" ht="30" customHeight="1">
      <c r="A34" s="9">
        <v>32</v>
      </c>
      <c r="B34" s="9" t="s">
        <v>64</v>
      </c>
      <c r="C34" s="9" t="s">
        <v>5</v>
      </c>
      <c r="D34" s="31" t="s">
        <v>79</v>
      </c>
      <c r="E34" s="9" t="s">
        <v>53</v>
      </c>
      <c r="F34" s="9">
        <v>72</v>
      </c>
      <c r="G34" s="12">
        <v>76.2</v>
      </c>
      <c r="H34" s="10">
        <f t="shared" si="0"/>
        <v>74.94</v>
      </c>
      <c r="I34" s="2" t="s">
        <v>8</v>
      </c>
      <c r="J34" s="2" t="s">
        <v>11</v>
      </c>
    </row>
    <row r="35" spans="1:10" ht="30" customHeight="1">
      <c r="A35" s="9">
        <v>33</v>
      </c>
      <c r="B35" s="9" t="s">
        <v>65</v>
      </c>
      <c r="C35" s="9" t="s">
        <v>5</v>
      </c>
      <c r="D35" s="31" t="s">
        <v>79</v>
      </c>
      <c r="E35" s="9" t="s">
        <v>53</v>
      </c>
      <c r="F35" s="9">
        <v>81</v>
      </c>
      <c r="G35" s="12">
        <v>72.34</v>
      </c>
      <c r="H35" s="10">
        <f t="shared" si="0"/>
        <v>74.938000000000002</v>
      </c>
      <c r="I35" s="2" t="s">
        <v>8</v>
      </c>
      <c r="J35" s="2" t="s">
        <v>11</v>
      </c>
    </row>
    <row r="36" spans="1:10" ht="30" customHeight="1">
      <c r="A36" s="9">
        <v>34</v>
      </c>
      <c r="B36" s="9" t="s">
        <v>66</v>
      </c>
      <c r="C36" s="9" t="s">
        <v>5</v>
      </c>
      <c r="D36" s="31" t="s">
        <v>79</v>
      </c>
      <c r="E36" s="9" t="s">
        <v>53</v>
      </c>
      <c r="F36" s="9">
        <v>81</v>
      </c>
      <c r="G36" s="12">
        <v>72.099999999999994</v>
      </c>
      <c r="H36" s="10">
        <f t="shared" si="0"/>
        <v>74.77</v>
      </c>
      <c r="I36" s="2" t="s">
        <v>8</v>
      </c>
      <c r="J36" s="2" t="s">
        <v>11</v>
      </c>
    </row>
    <row r="37" spans="1:10" ht="30" customHeight="1">
      <c r="A37" s="9">
        <v>35</v>
      </c>
      <c r="B37" s="9" t="s">
        <v>67</v>
      </c>
      <c r="C37" s="9" t="s">
        <v>5</v>
      </c>
      <c r="D37" s="31" t="s">
        <v>78</v>
      </c>
      <c r="E37" s="9" t="s">
        <v>53</v>
      </c>
      <c r="F37" s="9">
        <v>74</v>
      </c>
      <c r="G37" s="12">
        <v>74.900000000000006</v>
      </c>
      <c r="H37" s="10">
        <f t="shared" si="0"/>
        <v>74.63</v>
      </c>
      <c r="I37" s="2" t="s">
        <v>8</v>
      </c>
      <c r="J37" s="2" t="s">
        <v>11</v>
      </c>
    </row>
    <row r="38" spans="1:10" ht="30" customHeight="1">
      <c r="A38" s="9">
        <v>36</v>
      </c>
      <c r="B38" s="9" t="s">
        <v>68</v>
      </c>
      <c r="C38" s="9" t="s">
        <v>5</v>
      </c>
      <c r="D38" s="31" t="s">
        <v>79</v>
      </c>
      <c r="E38" s="9" t="s">
        <v>53</v>
      </c>
      <c r="F38" s="9">
        <v>79</v>
      </c>
      <c r="G38" s="12">
        <v>72.599999999999994</v>
      </c>
      <c r="H38" s="10">
        <f t="shared" si="0"/>
        <v>74.52</v>
      </c>
      <c r="I38" s="2" t="s">
        <v>8</v>
      </c>
      <c r="J38" s="2" t="s">
        <v>11</v>
      </c>
    </row>
    <row r="39" spans="1:10" ht="30" customHeight="1">
      <c r="A39" s="9">
        <v>37</v>
      </c>
      <c r="B39" s="9" t="s">
        <v>69</v>
      </c>
      <c r="C39" s="9" t="s">
        <v>5</v>
      </c>
      <c r="D39" s="31" t="s">
        <v>79</v>
      </c>
      <c r="E39" s="9" t="s">
        <v>53</v>
      </c>
      <c r="F39" s="9">
        <v>68</v>
      </c>
      <c r="G39" s="12">
        <v>76.7</v>
      </c>
      <c r="H39" s="10">
        <f t="shared" si="0"/>
        <v>74.09</v>
      </c>
      <c r="I39" s="2" t="s">
        <v>8</v>
      </c>
      <c r="J39" s="2" t="s">
        <v>11</v>
      </c>
    </row>
    <row r="40" spans="1:10" ht="30" customHeight="1">
      <c r="A40" s="9">
        <v>38</v>
      </c>
      <c r="B40" s="9" t="s">
        <v>70</v>
      </c>
      <c r="C40" s="9" t="s">
        <v>5</v>
      </c>
      <c r="D40" s="31" t="s">
        <v>78</v>
      </c>
      <c r="E40" s="9" t="s">
        <v>53</v>
      </c>
      <c r="F40" s="9">
        <v>73</v>
      </c>
      <c r="G40" s="12">
        <v>72.5</v>
      </c>
      <c r="H40" s="10">
        <f t="shared" si="0"/>
        <v>72.650000000000006</v>
      </c>
      <c r="I40" s="2" t="s">
        <v>8</v>
      </c>
      <c r="J40" s="2" t="s">
        <v>11</v>
      </c>
    </row>
    <row r="41" spans="1:10" ht="30" customHeight="1">
      <c r="A41" s="9">
        <v>39</v>
      </c>
      <c r="B41" s="9" t="s">
        <v>71</v>
      </c>
      <c r="C41" s="9" t="s">
        <v>5</v>
      </c>
      <c r="D41" s="31" t="s">
        <v>79</v>
      </c>
      <c r="E41" s="9" t="s">
        <v>53</v>
      </c>
      <c r="F41" s="9">
        <v>72</v>
      </c>
      <c r="G41" s="12">
        <v>72.8</v>
      </c>
      <c r="H41" s="10">
        <f t="shared" si="0"/>
        <v>72.559999999999988</v>
      </c>
      <c r="I41" s="2" t="s">
        <v>8</v>
      </c>
      <c r="J41" s="2" t="s">
        <v>11</v>
      </c>
    </row>
    <row r="42" spans="1:10" ht="30" customHeight="1">
      <c r="A42" s="9">
        <v>40</v>
      </c>
      <c r="B42" s="9" t="s">
        <v>72</v>
      </c>
      <c r="C42" s="9" t="s">
        <v>5</v>
      </c>
      <c r="D42" s="31" t="s">
        <v>79</v>
      </c>
      <c r="E42" s="9" t="s">
        <v>53</v>
      </c>
      <c r="F42" s="9">
        <v>69</v>
      </c>
      <c r="G42" s="12">
        <v>74</v>
      </c>
      <c r="H42" s="10">
        <f t="shared" si="0"/>
        <v>72.5</v>
      </c>
      <c r="I42" s="2" t="s">
        <v>8</v>
      </c>
      <c r="J42" s="2" t="s">
        <v>11</v>
      </c>
    </row>
    <row r="43" spans="1:10" ht="30" customHeight="1">
      <c r="A43" s="9">
        <v>41</v>
      </c>
      <c r="B43" s="9" t="s">
        <v>73</v>
      </c>
      <c r="C43" s="9" t="s">
        <v>5</v>
      </c>
      <c r="D43" s="31" t="s">
        <v>79</v>
      </c>
      <c r="E43" s="9" t="s">
        <v>53</v>
      </c>
      <c r="F43" s="9">
        <v>68</v>
      </c>
      <c r="G43" s="12">
        <v>74.2</v>
      </c>
      <c r="H43" s="10">
        <f t="shared" si="0"/>
        <v>72.34</v>
      </c>
      <c r="I43" s="2" t="s">
        <v>8</v>
      </c>
      <c r="J43" s="2" t="s">
        <v>11</v>
      </c>
    </row>
    <row r="44" spans="1:10" ht="30" customHeight="1">
      <c r="A44" s="9">
        <v>42</v>
      </c>
      <c r="B44" s="9" t="s">
        <v>74</v>
      </c>
      <c r="C44" s="9" t="s">
        <v>5</v>
      </c>
      <c r="D44" s="31" t="s">
        <v>78</v>
      </c>
      <c r="E44" s="9" t="s">
        <v>53</v>
      </c>
      <c r="F44" s="9">
        <v>70</v>
      </c>
      <c r="G44" s="12">
        <v>73.2</v>
      </c>
      <c r="H44" s="10">
        <f t="shared" si="0"/>
        <v>72.240000000000009</v>
      </c>
      <c r="I44" s="2" t="s">
        <v>8</v>
      </c>
      <c r="J44" s="2" t="s">
        <v>11</v>
      </c>
    </row>
    <row r="45" spans="1:10" ht="30" customHeight="1">
      <c r="A45" s="9">
        <v>43</v>
      </c>
      <c r="B45" s="9" t="s">
        <v>75</v>
      </c>
      <c r="C45" s="9" t="s">
        <v>5</v>
      </c>
      <c r="D45" s="31" t="s">
        <v>79</v>
      </c>
      <c r="E45" s="9" t="s">
        <v>53</v>
      </c>
      <c r="F45" s="9">
        <v>72</v>
      </c>
      <c r="G45" s="12">
        <v>72</v>
      </c>
      <c r="H45" s="10">
        <f t="shared" si="0"/>
        <v>72</v>
      </c>
      <c r="I45" s="2" t="s">
        <v>8</v>
      </c>
      <c r="J45" s="2" t="s">
        <v>11</v>
      </c>
    </row>
  </sheetData>
  <mergeCells count="1">
    <mergeCell ref="A1:J1"/>
  </mergeCells>
  <phoneticPr fontId="3" type="noConversion"/>
  <printOptions horizontalCentered="1"/>
  <pageMargins left="0.23622047244094491" right="0.19685039370078741" top="0.74803149606299213" bottom="0.74803149606299213" header="0.31496062992125984" footer="0.31496062992125984"/>
  <pageSetup paperSize="9" orientation="portrait" horizontalDpi="200" verticalDpi="20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考察1</vt:lpstr>
      <vt:lpstr>考察2</vt:lpstr>
      <vt:lpstr>考察3</vt:lpstr>
      <vt:lpstr>考察4</vt:lpstr>
      <vt:lpstr>考察5</vt:lpstr>
      <vt:lpstr>考察5!Print_Titles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2017-08-14T03:02:17Z</dcterms:modified>
</cp:coreProperties>
</file>