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考生完整数据库" sheetId="1" r:id="rId1"/>
  </sheets>
  <calcPr calcId="144525"/>
</workbook>
</file>

<file path=xl/sharedStrings.xml><?xml version="1.0" encoding="utf-8"?>
<sst xmlns="http://schemas.openxmlformats.org/spreadsheetml/2006/main" count="218">
  <si>
    <t>2017年岱山县公开招聘事业单位工作人员面试成绩、总成绩及入围体检人员名单</t>
  </si>
  <si>
    <t>序号</t>
  </si>
  <si>
    <t>姓名</t>
  </si>
  <si>
    <t>招考单位</t>
  </si>
  <si>
    <t>招考职位</t>
  </si>
  <si>
    <t>笔试成绩</t>
  </si>
  <si>
    <t>综合应用能力</t>
  </si>
  <si>
    <t>职业能力倾向测验</t>
  </si>
  <si>
    <t>面试成绩</t>
  </si>
  <si>
    <t>总成绩</t>
  </si>
  <si>
    <t>名次</t>
  </si>
  <si>
    <t>备注</t>
  </si>
  <si>
    <t>王佳</t>
  </si>
  <si>
    <t>县新闻中心</t>
  </si>
  <si>
    <t>新闻采编</t>
  </si>
  <si>
    <t>入围体检</t>
  </si>
  <si>
    <t>陆文斌</t>
  </si>
  <si>
    <t>赵伊丽</t>
  </si>
  <si>
    <t>放弃</t>
  </si>
  <si>
    <t>叶岩古</t>
  </si>
  <si>
    <t>县民族宗教事务服务中心</t>
  </si>
  <si>
    <t>工作人员</t>
  </si>
  <si>
    <t>徐佳瑜</t>
  </si>
  <si>
    <t>刘瑛</t>
  </si>
  <si>
    <t>陈若芸</t>
  </si>
  <si>
    <t>县重点建设管理办公室</t>
  </si>
  <si>
    <t>刘琦</t>
  </si>
  <si>
    <t>王翰林</t>
  </si>
  <si>
    <t>黄莹</t>
  </si>
  <si>
    <t>县价格认证中心</t>
  </si>
  <si>
    <t>王斌</t>
  </si>
  <si>
    <t>吴彦妙</t>
  </si>
  <si>
    <t>李未赟</t>
  </si>
  <si>
    <t>县金融工作办公室</t>
  </si>
  <si>
    <t>叶百宏</t>
  </si>
  <si>
    <t>熊霞</t>
  </si>
  <si>
    <t>毛佩妮</t>
  </si>
  <si>
    <t>县统计局普查中心</t>
  </si>
  <si>
    <t>统计调查</t>
  </si>
  <si>
    <t>俞美</t>
  </si>
  <si>
    <t>俞群伟</t>
  </si>
  <si>
    <t>陈立</t>
  </si>
  <si>
    <t>县轻工内贸行业管理办公室</t>
  </si>
  <si>
    <t>工作人员1</t>
  </si>
  <si>
    <t>黄仕博</t>
  </si>
  <si>
    <t>乐正铮</t>
  </si>
  <si>
    <t>王柏程</t>
  </si>
  <si>
    <t>工作人员2</t>
  </si>
  <si>
    <t>唐思思</t>
  </si>
  <si>
    <t>陆佳维</t>
  </si>
  <si>
    <t>县社会福利院</t>
  </si>
  <si>
    <t>管理人员</t>
  </si>
  <si>
    <t>傅敏杰</t>
  </si>
  <si>
    <t>吴雨澄</t>
  </si>
  <si>
    <t>赵书娴</t>
  </si>
  <si>
    <t>县房屋征收与补偿管理办公室</t>
  </si>
  <si>
    <t>征收管理</t>
  </si>
  <si>
    <t>张节</t>
  </si>
  <si>
    <t>刘维</t>
  </si>
  <si>
    <t>王思思</t>
  </si>
  <si>
    <t>工程管理</t>
  </si>
  <si>
    <t>任宁</t>
  </si>
  <si>
    <t>陈玮</t>
  </si>
  <si>
    <t>县环境卫生管理处</t>
  </si>
  <si>
    <t>外宣人员</t>
  </si>
  <si>
    <t>张密</t>
  </si>
  <si>
    <t>虞刚</t>
  </si>
  <si>
    <t>李俞洁</t>
  </si>
  <si>
    <t>童腾</t>
  </si>
  <si>
    <t>虞基</t>
  </si>
  <si>
    <t>吴静晔</t>
  </si>
  <si>
    <t>县道路运输管理局</t>
  </si>
  <si>
    <t>张哲</t>
  </si>
  <si>
    <t>任思雨</t>
  </si>
  <si>
    <t>王哲闻</t>
  </si>
  <si>
    <t>县交通工程质量监督站</t>
  </si>
  <si>
    <t>工程监督</t>
  </si>
  <si>
    <t>史元杰</t>
  </si>
  <si>
    <t>叶云</t>
  </si>
  <si>
    <t>孙靖雯</t>
  </si>
  <si>
    <t>财务人员</t>
  </si>
  <si>
    <t>姚姝名</t>
  </si>
  <si>
    <t>虞世挺</t>
  </si>
  <si>
    <t>庄博皓</t>
  </si>
  <si>
    <t>县公路管理局</t>
  </si>
  <si>
    <t>公路工程管理</t>
  </si>
  <si>
    <t>刘蒙托</t>
  </si>
  <si>
    <t>俞超涵</t>
  </si>
  <si>
    <t>资格复审不通过</t>
  </si>
  <si>
    <t>金姿妤</t>
  </si>
  <si>
    <t>赵佳栋</t>
  </si>
  <si>
    <t>姜佩佩</t>
  </si>
  <si>
    <t>徐凤</t>
  </si>
  <si>
    <t>县农业工作站</t>
  </si>
  <si>
    <t>农业管理</t>
  </si>
  <si>
    <t>潘娜</t>
  </si>
  <si>
    <t>张英</t>
  </si>
  <si>
    <t>夏挺磊</t>
  </si>
  <si>
    <t>县渔港管理办公室</t>
  </si>
  <si>
    <t>港航管理</t>
  </si>
  <si>
    <t>沈怡孜</t>
  </si>
  <si>
    <t>刘思瑶</t>
  </si>
  <si>
    <t>县渔业技术推广站</t>
  </si>
  <si>
    <t>金珍桑</t>
  </si>
  <si>
    <t>周妍</t>
  </si>
  <si>
    <t>徐柯达</t>
  </si>
  <si>
    <t>县海洋与渔业信息中心</t>
  </si>
  <si>
    <t>通信管理</t>
  </si>
  <si>
    <t>赵宇翰</t>
  </si>
  <si>
    <t>厉伟伟</t>
  </si>
  <si>
    <t>金雷杰</t>
  </si>
  <si>
    <t>县广播电视台</t>
  </si>
  <si>
    <t>记者</t>
  </si>
  <si>
    <t>王润东</t>
  </si>
  <si>
    <t>丁启哲</t>
  </si>
  <si>
    <t>刘斌泽</t>
  </si>
  <si>
    <t>县非物质文化遗产保护中心</t>
  </si>
  <si>
    <t>文化非遗传承</t>
  </si>
  <si>
    <t>胡玲翁</t>
  </si>
  <si>
    <t>费姿菲</t>
  </si>
  <si>
    <t>曾令娟</t>
  </si>
  <si>
    <t>县文化馆</t>
  </si>
  <si>
    <t>文化体育市场运作</t>
  </si>
  <si>
    <t>朱彦璘</t>
  </si>
  <si>
    <t>徐泽雨</t>
  </si>
  <si>
    <t>李子怡</t>
  </si>
  <si>
    <t>县疾病预防控制中心</t>
  </si>
  <si>
    <t>董飚</t>
  </si>
  <si>
    <t>陈瑞林</t>
  </si>
  <si>
    <t>俞锦涌</t>
  </si>
  <si>
    <t>高亭镇中心卫生院</t>
  </si>
  <si>
    <t>黄若曦</t>
  </si>
  <si>
    <t>孙乐</t>
  </si>
  <si>
    <t>陈瑾妍</t>
  </si>
  <si>
    <t>衢山镇中心卫生院</t>
  </si>
  <si>
    <t>罗洁</t>
  </si>
  <si>
    <t>胡佳</t>
  </si>
  <si>
    <t>於飞燕</t>
  </si>
  <si>
    <t>县旅游发展中心</t>
  </si>
  <si>
    <t>李沛遥</t>
  </si>
  <si>
    <t>高雨霞</t>
  </si>
  <si>
    <t>俞晓</t>
  </si>
  <si>
    <t>县不动产登记中心</t>
  </si>
  <si>
    <t>王艺霖</t>
  </si>
  <si>
    <t>王沛思</t>
  </si>
  <si>
    <t>孙星</t>
  </si>
  <si>
    <t>县固体废物监督管理中心</t>
  </si>
  <si>
    <t>孔林娜</t>
  </si>
  <si>
    <t>曹婷婷</t>
  </si>
  <si>
    <t>章骞</t>
  </si>
  <si>
    <t>县环境保护局衢山分局</t>
  </si>
  <si>
    <t>邱玲玲</t>
  </si>
  <si>
    <t>郑思雯</t>
  </si>
  <si>
    <t>孔梦迪</t>
  </si>
  <si>
    <t>县社会服务管理中心（应急办）</t>
  </si>
  <si>
    <t>综合管理</t>
  </si>
  <si>
    <t>沈余圆</t>
  </si>
  <si>
    <t>徐贞</t>
  </si>
  <si>
    <t>韩毅杰</t>
  </si>
  <si>
    <t>戎双林</t>
  </si>
  <si>
    <t>县经济开发服务中心</t>
  </si>
  <si>
    <t>招商引资</t>
  </si>
  <si>
    <t>应晶晶</t>
  </si>
  <si>
    <t>王君艳</t>
  </si>
  <si>
    <t>毛剑波</t>
  </si>
  <si>
    <t>园区规划</t>
  </si>
  <si>
    <t>林毅杰</t>
  </si>
  <si>
    <t>金愉捷</t>
  </si>
  <si>
    <t>缺考</t>
  </si>
  <si>
    <t>贺启鑫</t>
  </si>
  <si>
    <t>县北部开发建设管理处</t>
  </si>
  <si>
    <t>工程管理1</t>
  </si>
  <si>
    <t>安涛雷</t>
  </si>
  <si>
    <t>张悟杰</t>
  </si>
  <si>
    <t>董佳丽</t>
  </si>
  <si>
    <t>工程管理2</t>
  </si>
  <si>
    <t>袁浩峰</t>
  </si>
  <si>
    <t>周吉东</t>
  </si>
  <si>
    <t>张虹</t>
  </si>
  <si>
    <t>高亭镇渔农业综合服务中心</t>
  </si>
  <si>
    <t>龚益益</t>
  </si>
  <si>
    <t>潘虹</t>
  </si>
  <si>
    <t>孙斌军</t>
  </si>
  <si>
    <t>何晓琼</t>
  </si>
  <si>
    <t>贺园</t>
  </si>
  <si>
    <t>吴磊</t>
  </si>
  <si>
    <t>东沙镇下属事业单位</t>
  </si>
  <si>
    <t>董健博</t>
  </si>
  <si>
    <t>虞锋</t>
  </si>
  <si>
    <t>严狄雄</t>
  </si>
  <si>
    <t>陈洪</t>
  </si>
  <si>
    <t>郑灏</t>
  </si>
  <si>
    <t>王乔伊</t>
  </si>
  <si>
    <t>衢山镇经济建设服务中心</t>
  </si>
  <si>
    <t>丁姝名</t>
  </si>
  <si>
    <t>徐晓立</t>
  </si>
  <si>
    <t>夏旭</t>
  </si>
  <si>
    <t>衢山镇社会事业服务中心</t>
  </si>
  <si>
    <t>於佳杰</t>
  </si>
  <si>
    <t>邬雄伟</t>
  </si>
  <si>
    <t>杨技敏</t>
  </si>
  <si>
    <t>华佩逸</t>
  </si>
  <si>
    <t>张凌云</t>
  </si>
  <si>
    <t>蒋敏</t>
  </si>
  <si>
    <t>衢山镇社会保障和就业服务中心</t>
  </si>
  <si>
    <t>吕沂蔚</t>
  </si>
  <si>
    <t>毛达</t>
  </si>
  <si>
    <t>贺崇燕</t>
  </si>
  <si>
    <t>衢山镇民族宗教事务办公室</t>
  </si>
  <si>
    <t>刘雯</t>
  </si>
  <si>
    <t>毛安兰</t>
  </si>
  <si>
    <t>韩宁</t>
  </si>
  <si>
    <t>长涂镇社会事业服务中心</t>
  </si>
  <si>
    <t>王纯基</t>
  </si>
  <si>
    <t>黄弈桥</t>
  </si>
  <si>
    <t>唐佳尉</t>
  </si>
  <si>
    <t>李健豪</t>
  </si>
  <si>
    <t>胡平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</si>
</sst>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145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I106" sqref="I106:J106"/>
    </sheetView>
  </sheetViews>
  <sheetFormatPr defaultColWidth="9" defaultRowHeight="13.5"/>
  <cols>
    <col min="1" max="1" width="4.875" customWidth="1"/>
    <col min="2" max="2" width="7.25" customWidth="1"/>
    <col min="3" max="3" width="27.2833333333333" customWidth="1"/>
    <col min="4" max="4" width="11.625" customWidth="1"/>
    <col min="5" max="5" width="9" style="2"/>
    <col min="6" max="7" width="9" style="2" hidden="1" customWidth="1"/>
    <col min="8" max="8" width="14.45" style="3" customWidth="1"/>
    <col min="9" max="9" width="10.5" style="4" customWidth="1"/>
    <col min="10" max="10" width="7.6" style="3" customWidth="1"/>
    <col min="11" max="11" width="14.0083333333333" style="3" customWidth="1"/>
  </cols>
  <sheetData>
    <row r="1" s="1" customFormat="1" ht="2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7" spans="1:2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95" customHeight="1" spans="1:11">
      <c r="A3" s="6">
        <v>1</v>
      </c>
      <c r="B3" s="6" t="s">
        <v>12</v>
      </c>
      <c r="C3" s="6" t="s">
        <v>13</v>
      </c>
      <c r="D3" s="6" t="s">
        <v>14</v>
      </c>
      <c r="E3" s="6">
        <f t="shared" ref="E3:E66" si="0">F3+G3</f>
        <v>128</v>
      </c>
      <c r="F3" s="6">
        <v>73</v>
      </c>
      <c r="G3" s="6">
        <v>55</v>
      </c>
      <c r="H3" s="3">
        <v>88.8</v>
      </c>
      <c r="I3" s="4">
        <f>E3/4+H3/2</f>
        <v>76.4</v>
      </c>
      <c r="J3" s="3">
        <v>1</v>
      </c>
      <c r="K3" s="3" t="s">
        <v>15</v>
      </c>
    </row>
    <row r="4" ht="15.95" customHeight="1" spans="1:10">
      <c r="A4" s="6">
        <v>2</v>
      </c>
      <c r="B4" s="6" t="s">
        <v>16</v>
      </c>
      <c r="C4" s="6" t="s">
        <v>13</v>
      </c>
      <c r="D4" s="6" t="s">
        <v>14</v>
      </c>
      <c r="E4" s="6">
        <f t="shared" si="0"/>
        <v>120.5</v>
      </c>
      <c r="F4" s="6">
        <v>59.5</v>
      </c>
      <c r="G4" s="6">
        <v>61</v>
      </c>
      <c r="H4" s="3">
        <v>82.6</v>
      </c>
      <c r="I4" s="4">
        <f t="shared" ref="I4:I35" si="1">E4/4+H4/2</f>
        <v>71.425</v>
      </c>
      <c r="J4" s="3">
        <v>2</v>
      </c>
    </row>
    <row r="5" ht="15.95" customHeight="1" spans="1:8">
      <c r="A5" s="6">
        <v>3</v>
      </c>
      <c r="B5" s="6" t="s">
        <v>17</v>
      </c>
      <c r="C5" s="6" t="s">
        <v>13</v>
      </c>
      <c r="D5" s="6" t="s">
        <v>14</v>
      </c>
      <c r="E5" s="6">
        <f t="shared" si="0"/>
        <v>118.5</v>
      </c>
      <c r="F5" s="6">
        <v>61.5</v>
      </c>
      <c r="G5" s="6">
        <v>57</v>
      </c>
      <c r="H5" s="3" t="s">
        <v>18</v>
      </c>
    </row>
    <row r="6" ht="15.95" customHeight="1" spans="1:11">
      <c r="A6" s="6">
        <v>4</v>
      </c>
      <c r="B6" s="6" t="s">
        <v>19</v>
      </c>
      <c r="C6" s="6" t="s">
        <v>20</v>
      </c>
      <c r="D6" s="6" t="s">
        <v>21</v>
      </c>
      <c r="E6" s="6">
        <f t="shared" si="0"/>
        <v>130.5</v>
      </c>
      <c r="F6" s="6">
        <v>61.5</v>
      </c>
      <c r="G6" s="6">
        <v>69</v>
      </c>
      <c r="H6" s="3">
        <v>84.2</v>
      </c>
      <c r="I6" s="4">
        <f t="shared" si="1"/>
        <v>74.725</v>
      </c>
      <c r="J6" s="3">
        <v>1</v>
      </c>
      <c r="K6" s="3" t="s">
        <v>15</v>
      </c>
    </row>
    <row r="7" ht="15.95" customHeight="1" spans="1:10">
      <c r="A7" s="6">
        <v>5</v>
      </c>
      <c r="B7" s="6" t="s">
        <v>22</v>
      </c>
      <c r="C7" s="6" t="s">
        <v>20</v>
      </c>
      <c r="D7" s="6" t="s">
        <v>21</v>
      </c>
      <c r="E7" s="6">
        <f t="shared" si="0"/>
        <v>127.5</v>
      </c>
      <c r="F7" s="6">
        <v>63.5</v>
      </c>
      <c r="G7" s="6">
        <v>64</v>
      </c>
      <c r="H7" s="3">
        <v>83.2</v>
      </c>
      <c r="I7" s="4">
        <f t="shared" si="1"/>
        <v>73.475</v>
      </c>
      <c r="J7" s="3">
        <v>2</v>
      </c>
    </row>
    <row r="8" ht="15.95" customHeight="1" spans="1:10">
      <c r="A8" s="6">
        <v>6</v>
      </c>
      <c r="B8" s="6" t="s">
        <v>23</v>
      </c>
      <c r="C8" s="6" t="s">
        <v>20</v>
      </c>
      <c r="D8" s="6" t="s">
        <v>21</v>
      </c>
      <c r="E8" s="6">
        <f t="shared" si="0"/>
        <v>127</v>
      </c>
      <c r="F8" s="6">
        <v>62</v>
      </c>
      <c r="G8" s="6">
        <v>65</v>
      </c>
      <c r="H8" s="3">
        <v>81.2</v>
      </c>
      <c r="I8" s="4">
        <f t="shared" si="1"/>
        <v>72.35</v>
      </c>
      <c r="J8" s="3">
        <v>3</v>
      </c>
    </row>
    <row r="9" ht="15.95" customHeight="1" spans="1:11">
      <c r="A9" s="6">
        <v>8</v>
      </c>
      <c r="B9" s="6" t="s">
        <v>24</v>
      </c>
      <c r="C9" s="6" t="s">
        <v>25</v>
      </c>
      <c r="D9" s="6" t="s">
        <v>21</v>
      </c>
      <c r="E9" s="6">
        <f t="shared" si="0"/>
        <v>126</v>
      </c>
      <c r="F9" s="6">
        <v>66</v>
      </c>
      <c r="G9" s="6">
        <v>60</v>
      </c>
      <c r="H9" s="3">
        <v>82.6</v>
      </c>
      <c r="I9" s="4">
        <f t="shared" si="1"/>
        <v>72.8</v>
      </c>
      <c r="J9" s="3">
        <v>1</v>
      </c>
      <c r="K9" s="3" t="s">
        <v>15</v>
      </c>
    </row>
    <row r="10" ht="15.95" customHeight="1" spans="1:10">
      <c r="A10" s="6">
        <v>9</v>
      </c>
      <c r="B10" s="6" t="s">
        <v>26</v>
      </c>
      <c r="C10" s="6" t="s">
        <v>25</v>
      </c>
      <c r="D10" s="6" t="s">
        <v>21</v>
      </c>
      <c r="E10" s="6">
        <f t="shared" si="0"/>
        <v>122.5</v>
      </c>
      <c r="F10" s="6">
        <v>63.5</v>
      </c>
      <c r="G10" s="6">
        <v>59</v>
      </c>
      <c r="H10" s="3">
        <v>81.8</v>
      </c>
      <c r="I10" s="4">
        <f t="shared" si="1"/>
        <v>71.525</v>
      </c>
      <c r="J10" s="3">
        <v>2</v>
      </c>
    </row>
    <row r="11" ht="15.95" customHeight="1" spans="1:10">
      <c r="A11" s="6">
        <v>7</v>
      </c>
      <c r="B11" s="6" t="s">
        <v>27</v>
      </c>
      <c r="C11" s="6" t="s">
        <v>25</v>
      </c>
      <c r="D11" s="6" t="s">
        <v>21</v>
      </c>
      <c r="E11" s="6">
        <f t="shared" si="0"/>
        <v>126.5</v>
      </c>
      <c r="F11" s="6">
        <v>63.5</v>
      </c>
      <c r="G11" s="6">
        <v>63</v>
      </c>
      <c r="H11" s="3">
        <v>74.4</v>
      </c>
      <c r="I11" s="4">
        <f t="shared" si="1"/>
        <v>68.825</v>
      </c>
      <c r="J11" s="3">
        <v>3</v>
      </c>
    </row>
    <row r="12" ht="15.95" customHeight="1" spans="1:11">
      <c r="A12" s="6">
        <v>11</v>
      </c>
      <c r="B12" s="6" t="s">
        <v>28</v>
      </c>
      <c r="C12" s="6" t="s">
        <v>29</v>
      </c>
      <c r="D12" s="6" t="s">
        <v>21</v>
      </c>
      <c r="E12" s="6">
        <f t="shared" si="0"/>
        <v>121.5</v>
      </c>
      <c r="F12" s="6">
        <v>64.5</v>
      </c>
      <c r="G12" s="6">
        <v>57</v>
      </c>
      <c r="H12" s="3">
        <v>83.2</v>
      </c>
      <c r="I12" s="4">
        <f t="shared" si="1"/>
        <v>71.975</v>
      </c>
      <c r="J12" s="3">
        <v>1</v>
      </c>
      <c r="K12" s="3" t="s">
        <v>15</v>
      </c>
    </row>
    <row r="13" ht="15.95" customHeight="1" spans="1:10">
      <c r="A13" s="6">
        <v>10</v>
      </c>
      <c r="B13" s="6" t="s">
        <v>30</v>
      </c>
      <c r="C13" s="6" t="s">
        <v>29</v>
      </c>
      <c r="D13" s="6" t="s">
        <v>21</v>
      </c>
      <c r="E13" s="6">
        <f t="shared" si="0"/>
        <v>122</v>
      </c>
      <c r="F13" s="6">
        <v>60</v>
      </c>
      <c r="G13" s="6">
        <v>62</v>
      </c>
      <c r="H13" s="3">
        <v>75.6</v>
      </c>
      <c r="I13" s="4">
        <f t="shared" si="1"/>
        <v>68.3</v>
      </c>
      <c r="J13" s="3">
        <v>2</v>
      </c>
    </row>
    <row r="14" ht="15.95" customHeight="1" spans="1:10">
      <c r="A14" s="6">
        <v>12</v>
      </c>
      <c r="B14" s="6" t="s">
        <v>31</v>
      </c>
      <c r="C14" s="6" t="s">
        <v>29</v>
      </c>
      <c r="D14" s="6" t="s">
        <v>21</v>
      </c>
      <c r="E14" s="6">
        <f t="shared" si="0"/>
        <v>109</v>
      </c>
      <c r="F14" s="6">
        <v>60</v>
      </c>
      <c r="G14" s="6">
        <v>49</v>
      </c>
      <c r="H14" s="3">
        <v>79.2</v>
      </c>
      <c r="I14" s="4">
        <f t="shared" si="1"/>
        <v>66.85</v>
      </c>
      <c r="J14" s="3">
        <v>3</v>
      </c>
    </row>
    <row r="15" ht="15.95" customHeight="1" spans="1:11">
      <c r="A15" s="6">
        <v>13</v>
      </c>
      <c r="B15" s="6" t="s">
        <v>32</v>
      </c>
      <c r="C15" s="6" t="s">
        <v>33</v>
      </c>
      <c r="D15" s="6" t="s">
        <v>21</v>
      </c>
      <c r="E15" s="6">
        <f t="shared" si="0"/>
        <v>123.5</v>
      </c>
      <c r="F15" s="6">
        <v>60.5</v>
      </c>
      <c r="G15" s="6">
        <v>63</v>
      </c>
      <c r="H15" s="3">
        <v>84</v>
      </c>
      <c r="I15" s="4">
        <f t="shared" si="1"/>
        <v>72.875</v>
      </c>
      <c r="J15" s="3">
        <v>1</v>
      </c>
      <c r="K15" s="3" t="s">
        <v>15</v>
      </c>
    </row>
    <row r="16" ht="15.95" customHeight="1" spans="1:10">
      <c r="A16" s="6">
        <v>14</v>
      </c>
      <c r="B16" s="6" t="s">
        <v>34</v>
      </c>
      <c r="C16" s="6" t="s">
        <v>33</v>
      </c>
      <c r="D16" s="6" t="s">
        <v>21</v>
      </c>
      <c r="E16" s="6">
        <f t="shared" si="0"/>
        <v>117</v>
      </c>
      <c r="F16" s="6">
        <v>58</v>
      </c>
      <c r="G16" s="6">
        <v>59</v>
      </c>
      <c r="H16" s="3">
        <v>81</v>
      </c>
      <c r="I16" s="4">
        <f t="shared" si="1"/>
        <v>69.75</v>
      </c>
      <c r="J16" s="3">
        <v>2</v>
      </c>
    </row>
    <row r="17" ht="15.95" customHeight="1" spans="1:10">
      <c r="A17" s="6">
        <v>15</v>
      </c>
      <c r="B17" s="6" t="s">
        <v>35</v>
      </c>
      <c r="C17" s="6" t="s">
        <v>33</v>
      </c>
      <c r="D17" s="6" t="s">
        <v>21</v>
      </c>
      <c r="E17" s="6">
        <f t="shared" si="0"/>
        <v>111.5</v>
      </c>
      <c r="F17" s="6">
        <v>64.5</v>
      </c>
      <c r="G17" s="6">
        <v>47</v>
      </c>
      <c r="H17" s="3">
        <v>80.6</v>
      </c>
      <c r="I17" s="4">
        <f t="shared" si="1"/>
        <v>68.175</v>
      </c>
      <c r="J17" s="3">
        <v>3</v>
      </c>
    </row>
    <row r="18" ht="15.95" customHeight="1" spans="1:11">
      <c r="A18" s="6">
        <v>17</v>
      </c>
      <c r="B18" s="6" t="s">
        <v>36</v>
      </c>
      <c r="C18" s="6" t="s">
        <v>37</v>
      </c>
      <c r="D18" s="6" t="s">
        <v>38</v>
      </c>
      <c r="E18" s="6">
        <f t="shared" si="0"/>
        <v>112.5</v>
      </c>
      <c r="F18" s="6">
        <v>68.5</v>
      </c>
      <c r="G18" s="6">
        <v>44</v>
      </c>
      <c r="H18" s="3">
        <v>82.2</v>
      </c>
      <c r="I18" s="4">
        <f t="shared" si="1"/>
        <v>69.225</v>
      </c>
      <c r="J18" s="3">
        <v>1</v>
      </c>
      <c r="K18" s="3" t="s">
        <v>15</v>
      </c>
    </row>
    <row r="19" ht="15.95" customHeight="1" spans="1:10">
      <c r="A19" s="6">
        <v>16</v>
      </c>
      <c r="B19" s="6" t="s">
        <v>39</v>
      </c>
      <c r="C19" s="6" t="s">
        <v>37</v>
      </c>
      <c r="D19" s="6" t="s">
        <v>38</v>
      </c>
      <c r="E19" s="6">
        <f t="shared" si="0"/>
        <v>114.5</v>
      </c>
      <c r="F19" s="6">
        <v>56.5</v>
      </c>
      <c r="G19" s="6">
        <v>58</v>
      </c>
      <c r="H19" s="3">
        <v>80.4</v>
      </c>
      <c r="I19" s="4">
        <f t="shared" si="1"/>
        <v>68.825</v>
      </c>
      <c r="J19" s="3">
        <v>2</v>
      </c>
    </row>
    <row r="20" ht="15.95" customHeight="1" spans="1:10">
      <c r="A20" s="6">
        <v>18</v>
      </c>
      <c r="B20" s="6" t="s">
        <v>40</v>
      </c>
      <c r="C20" s="6" t="s">
        <v>37</v>
      </c>
      <c r="D20" s="6" t="s">
        <v>38</v>
      </c>
      <c r="E20" s="6">
        <f t="shared" si="0"/>
        <v>112.5</v>
      </c>
      <c r="F20" s="6">
        <v>59.5</v>
      </c>
      <c r="G20" s="6">
        <v>53</v>
      </c>
      <c r="H20" s="3">
        <v>74.8</v>
      </c>
      <c r="I20" s="4">
        <f t="shared" si="1"/>
        <v>65.525</v>
      </c>
      <c r="J20" s="3">
        <v>3</v>
      </c>
    </row>
    <row r="21" ht="15.95" customHeight="1" spans="1:11">
      <c r="A21" s="6">
        <v>20</v>
      </c>
      <c r="B21" s="6" t="s">
        <v>41</v>
      </c>
      <c r="C21" s="6" t="s">
        <v>42</v>
      </c>
      <c r="D21" s="6" t="s">
        <v>43</v>
      </c>
      <c r="E21" s="6">
        <f t="shared" si="0"/>
        <v>116</v>
      </c>
      <c r="F21" s="6">
        <v>63</v>
      </c>
      <c r="G21" s="6">
        <v>53</v>
      </c>
      <c r="H21" s="3">
        <v>85.8</v>
      </c>
      <c r="I21" s="4">
        <f t="shared" si="1"/>
        <v>71.9</v>
      </c>
      <c r="J21" s="3">
        <v>1</v>
      </c>
      <c r="K21" s="3" t="s">
        <v>15</v>
      </c>
    </row>
    <row r="22" ht="15.95" customHeight="1" spans="1:10">
      <c r="A22" s="6">
        <v>21</v>
      </c>
      <c r="B22" s="6" t="s">
        <v>44</v>
      </c>
      <c r="C22" s="6" t="s">
        <v>42</v>
      </c>
      <c r="D22" s="6" t="s">
        <v>43</v>
      </c>
      <c r="E22" s="6">
        <f t="shared" si="0"/>
        <v>112.5</v>
      </c>
      <c r="F22" s="6">
        <v>65.5</v>
      </c>
      <c r="G22" s="6">
        <v>47</v>
      </c>
      <c r="H22" s="3">
        <v>83.8</v>
      </c>
      <c r="I22" s="4">
        <f t="shared" si="1"/>
        <v>70.025</v>
      </c>
      <c r="J22" s="3">
        <v>2</v>
      </c>
    </row>
    <row r="23" ht="15.95" customHeight="1" spans="1:10">
      <c r="A23" s="6">
        <v>19</v>
      </c>
      <c r="B23" s="6" t="s">
        <v>45</v>
      </c>
      <c r="C23" s="6" t="s">
        <v>42</v>
      </c>
      <c r="D23" s="6" t="s">
        <v>43</v>
      </c>
      <c r="E23" s="6">
        <f t="shared" si="0"/>
        <v>116.5</v>
      </c>
      <c r="F23" s="6">
        <v>68.5</v>
      </c>
      <c r="G23" s="6">
        <v>48</v>
      </c>
      <c r="H23" s="3">
        <v>77.4</v>
      </c>
      <c r="I23" s="4">
        <f t="shared" si="1"/>
        <v>67.825</v>
      </c>
      <c r="J23" s="3">
        <v>3</v>
      </c>
    </row>
    <row r="24" ht="15.95" customHeight="1" spans="1:11">
      <c r="A24" s="6">
        <v>22</v>
      </c>
      <c r="B24" s="6" t="s">
        <v>46</v>
      </c>
      <c r="C24" s="6" t="s">
        <v>42</v>
      </c>
      <c r="D24" s="6" t="s">
        <v>47</v>
      </c>
      <c r="E24" s="6">
        <f t="shared" si="0"/>
        <v>115.5</v>
      </c>
      <c r="F24" s="6">
        <v>68.5</v>
      </c>
      <c r="G24" s="6">
        <v>47</v>
      </c>
      <c r="H24" s="3">
        <v>81.8</v>
      </c>
      <c r="I24" s="4">
        <f t="shared" si="1"/>
        <v>69.775</v>
      </c>
      <c r="J24" s="3">
        <v>1</v>
      </c>
      <c r="K24" s="3" t="s">
        <v>15</v>
      </c>
    </row>
    <row r="25" ht="15.95" customHeight="1" spans="1:10">
      <c r="A25" s="6">
        <v>23</v>
      </c>
      <c r="B25" s="6" t="s">
        <v>48</v>
      </c>
      <c r="C25" s="6" t="s">
        <v>42</v>
      </c>
      <c r="D25" s="6" t="s">
        <v>47</v>
      </c>
      <c r="E25" s="6">
        <f t="shared" si="0"/>
        <v>100.5</v>
      </c>
      <c r="F25" s="6">
        <v>63.5</v>
      </c>
      <c r="G25" s="6">
        <v>37</v>
      </c>
      <c r="H25" s="3">
        <v>77.8</v>
      </c>
      <c r="I25" s="4">
        <f t="shared" si="1"/>
        <v>64.025</v>
      </c>
      <c r="J25" s="3">
        <v>2</v>
      </c>
    </row>
    <row r="26" ht="15.95" customHeight="1" spans="1:11">
      <c r="A26" s="6">
        <v>24</v>
      </c>
      <c r="B26" s="6" t="s">
        <v>49</v>
      </c>
      <c r="C26" s="6" t="s">
        <v>50</v>
      </c>
      <c r="D26" s="6" t="s">
        <v>51</v>
      </c>
      <c r="E26" s="6">
        <f t="shared" si="0"/>
        <v>133</v>
      </c>
      <c r="F26" s="6">
        <v>72</v>
      </c>
      <c r="G26" s="6">
        <v>61</v>
      </c>
      <c r="H26" s="3">
        <v>76.4</v>
      </c>
      <c r="I26" s="4">
        <f t="shared" si="1"/>
        <v>71.45</v>
      </c>
      <c r="J26" s="3">
        <v>1</v>
      </c>
      <c r="K26" s="3" t="s">
        <v>15</v>
      </c>
    </row>
    <row r="27" ht="15.95" customHeight="1" spans="1:10">
      <c r="A27" s="6">
        <v>25</v>
      </c>
      <c r="B27" s="6" t="s">
        <v>52</v>
      </c>
      <c r="C27" s="6" t="s">
        <v>50</v>
      </c>
      <c r="D27" s="6" t="s">
        <v>51</v>
      </c>
      <c r="E27" s="6">
        <f t="shared" si="0"/>
        <v>124.5</v>
      </c>
      <c r="F27" s="6">
        <v>70.5</v>
      </c>
      <c r="G27" s="6">
        <v>54</v>
      </c>
      <c r="H27" s="3">
        <v>78.2</v>
      </c>
      <c r="I27" s="4">
        <f t="shared" si="1"/>
        <v>70.225</v>
      </c>
      <c r="J27" s="3">
        <v>2</v>
      </c>
    </row>
    <row r="28" ht="15.95" customHeight="1" spans="1:10">
      <c r="A28" s="6">
        <v>26</v>
      </c>
      <c r="B28" s="6" t="s">
        <v>53</v>
      </c>
      <c r="C28" s="6" t="s">
        <v>50</v>
      </c>
      <c r="D28" s="6" t="s">
        <v>51</v>
      </c>
      <c r="E28" s="6">
        <f t="shared" si="0"/>
        <v>118</v>
      </c>
      <c r="F28" s="6">
        <v>62</v>
      </c>
      <c r="G28" s="6">
        <v>56</v>
      </c>
      <c r="H28" s="3">
        <v>75.6</v>
      </c>
      <c r="I28" s="4">
        <f t="shared" si="1"/>
        <v>67.3</v>
      </c>
      <c r="J28" s="3">
        <v>3</v>
      </c>
    </row>
    <row r="29" ht="15.95" customHeight="1" spans="1:11">
      <c r="A29" s="6">
        <v>27</v>
      </c>
      <c r="B29" s="6" t="s">
        <v>54</v>
      </c>
      <c r="C29" s="6" t="s">
        <v>55</v>
      </c>
      <c r="D29" s="6" t="s">
        <v>56</v>
      </c>
      <c r="E29" s="6">
        <f t="shared" si="0"/>
        <v>128</v>
      </c>
      <c r="F29" s="6">
        <v>65</v>
      </c>
      <c r="G29" s="6">
        <v>63</v>
      </c>
      <c r="H29" s="3">
        <v>83.8</v>
      </c>
      <c r="I29" s="4">
        <f t="shared" si="1"/>
        <v>73.9</v>
      </c>
      <c r="J29" s="3">
        <v>1</v>
      </c>
      <c r="K29" s="3" t="s">
        <v>15</v>
      </c>
    </row>
    <row r="30" ht="15.95" customHeight="1" spans="1:10">
      <c r="A30" s="6">
        <v>28</v>
      </c>
      <c r="B30" s="6" t="s">
        <v>57</v>
      </c>
      <c r="C30" s="6" t="s">
        <v>55</v>
      </c>
      <c r="D30" s="6" t="s">
        <v>56</v>
      </c>
      <c r="E30" s="6">
        <f t="shared" si="0"/>
        <v>122</v>
      </c>
      <c r="F30" s="6">
        <v>62</v>
      </c>
      <c r="G30" s="6">
        <v>60</v>
      </c>
      <c r="H30" s="3">
        <v>81</v>
      </c>
      <c r="I30" s="4">
        <f t="shared" si="1"/>
        <v>71</v>
      </c>
      <c r="J30" s="3">
        <v>2</v>
      </c>
    </row>
    <row r="31" ht="15.95" customHeight="1" spans="1:10">
      <c r="A31" s="6">
        <v>29</v>
      </c>
      <c r="B31" s="6" t="s">
        <v>58</v>
      </c>
      <c r="C31" s="6" t="s">
        <v>55</v>
      </c>
      <c r="D31" s="6" t="s">
        <v>56</v>
      </c>
      <c r="E31" s="6">
        <f t="shared" si="0"/>
        <v>121.5</v>
      </c>
      <c r="F31" s="6">
        <v>55.5</v>
      </c>
      <c r="G31" s="6">
        <v>66</v>
      </c>
      <c r="H31" s="3">
        <v>76</v>
      </c>
      <c r="I31" s="4">
        <f t="shared" si="1"/>
        <v>68.375</v>
      </c>
      <c r="J31" s="3">
        <v>3</v>
      </c>
    </row>
    <row r="32" ht="15.95" customHeight="1" spans="1:11">
      <c r="A32" s="6">
        <v>31</v>
      </c>
      <c r="B32" s="6" t="s">
        <v>59</v>
      </c>
      <c r="C32" s="6" t="s">
        <v>55</v>
      </c>
      <c r="D32" s="6" t="s">
        <v>60</v>
      </c>
      <c r="E32" s="6">
        <f t="shared" si="0"/>
        <v>117.5</v>
      </c>
      <c r="F32" s="6">
        <v>64.5</v>
      </c>
      <c r="G32" s="6">
        <v>53</v>
      </c>
      <c r="H32" s="3">
        <v>80</v>
      </c>
      <c r="I32" s="4">
        <f t="shared" si="1"/>
        <v>69.375</v>
      </c>
      <c r="J32" s="3">
        <v>1</v>
      </c>
      <c r="K32" s="3" t="s">
        <v>15</v>
      </c>
    </row>
    <row r="33" ht="15.95" customHeight="1" spans="1:10">
      <c r="A33" s="6">
        <v>32</v>
      </c>
      <c r="B33" s="6" t="s">
        <v>61</v>
      </c>
      <c r="C33" s="6" t="s">
        <v>55</v>
      </c>
      <c r="D33" s="6" t="s">
        <v>60</v>
      </c>
      <c r="E33" s="6">
        <f t="shared" si="0"/>
        <v>113</v>
      </c>
      <c r="F33" s="6">
        <v>60</v>
      </c>
      <c r="G33" s="6">
        <v>53</v>
      </c>
      <c r="H33" s="3">
        <v>80.2</v>
      </c>
      <c r="I33" s="4">
        <f t="shared" si="1"/>
        <v>68.35</v>
      </c>
      <c r="J33" s="3">
        <v>2</v>
      </c>
    </row>
    <row r="34" ht="15.95" customHeight="1" spans="1:10">
      <c r="A34" s="6">
        <v>30</v>
      </c>
      <c r="B34" s="6" t="s">
        <v>62</v>
      </c>
      <c r="C34" s="6" t="s">
        <v>55</v>
      </c>
      <c r="D34" s="6" t="s">
        <v>60</v>
      </c>
      <c r="E34" s="6">
        <f t="shared" si="0"/>
        <v>118</v>
      </c>
      <c r="F34" s="6">
        <v>66</v>
      </c>
      <c r="G34" s="6">
        <v>52</v>
      </c>
      <c r="H34" s="3">
        <v>75.4</v>
      </c>
      <c r="I34" s="4">
        <f t="shared" si="1"/>
        <v>67.2</v>
      </c>
      <c r="J34" s="3">
        <v>3</v>
      </c>
    </row>
    <row r="35" ht="15.95" customHeight="1" spans="1:11">
      <c r="A35" s="6">
        <v>33</v>
      </c>
      <c r="B35" s="6" t="s">
        <v>12</v>
      </c>
      <c r="C35" s="6" t="s">
        <v>63</v>
      </c>
      <c r="D35" s="6" t="s">
        <v>64</v>
      </c>
      <c r="E35" s="6">
        <f t="shared" si="0"/>
        <v>123</v>
      </c>
      <c r="F35" s="6">
        <v>62</v>
      </c>
      <c r="G35" s="6">
        <v>61</v>
      </c>
      <c r="H35" s="3">
        <v>78.8</v>
      </c>
      <c r="I35" s="4">
        <f t="shared" si="1"/>
        <v>70.15</v>
      </c>
      <c r="J35" s="3">
        <v>1</v>
      </c>
      <c r="K35" s="3" t="s">
        <v>15</v>
      </c>
    </row>
    <row r="36" ht="15.95" customHeight="1" spans="1:10">
      <c r="A36" s="6">
        <v>34</v>
      </c>
      <c r="B36" s="6" t="s">
        <v>65</v>
      </c>
      <c r="C36" s="6" t="s">
        <v>63</v>
      </c>
      <c r="D36" s="6" t="s">
        <v>64</v>
      </c>
      <c r="E36" s="6">
        <f t="shared" si="0"/>
        <v>122</v>
      </c>
      <c r="F36" s="6">
        <v>68</v>
      </c>
      <c r="G36" s="6">
        <v>54</v>
      </c>
      <c r="H36" s="3">
        <v>77.6</v>
      </c>
      <c r="I36" s="4">
        <f t="shared" ref="I36:I67" si="2">E36/4+H36/2</f>
        <v>69.3</v>
      </c>
      <c r="J36" s="3">
        <v>2</v>
      </c>
    </row>
    <row r="37" ht="15" customHeight="1" spans="1:10">
      <c r="A37" s="6">
        <v>35</v>
      </c>
      <c r="B37" s="6" t="s">
        <v>66</v>
      </c>
      <c r="C37" s="6" t="s">
        <v>63</v>
      </c>
      <c r="D37" s="6" t="s">
        <v>64</v>
      </c>
      <c r="E37" s="6">
        <f t="shared" si="0"/>
        <v>115.5</v>
      </c>
      <c r="F37" s="6">
        <v>63.5</v>
      </c>
      <c r="G37" s="6">
        <v>52</v>
      </c>
      <c r="H37" s="3">
        <v>79.8</v>
      </c>
      <c r="I37" s="4">
        <f t="shared" si="2"/>
        <v>68.775</v>
      </c>
      <c r="J37" s="3">
        <v>3</v>
      </c>
    </row>
    <row r="38" ht="14" customHeight="1" spans="1:11">
      <c r="A38" s="6">
        <v>36</v>
      </c>
      <c r="B38" s="6" t="s">
        <v>67</v>
      </c>
      <c r="C38" s="6" t="s">
        <v>63</v>
      </c>
      <c r="D38" s="6" t="s">
        <v>60</v>
      </c>
      <c r="E38" s="6">
        <f t="shared" si="0"/>
        <v>131</v>
      </c>
      <c r="F38" s="6">
        <v>67</v>
      </c>
      <c r="G38" s="6">
        <v>64</v>
      </c>
      <c r="H38" s="3">
        <v>81.2</v>
      </c>
      <c r="I38" s="4">
        <f t="shared" si="2"/>
        <v>73.35</v>
      </c>
      <c r="J38" s="3">
        <v>1</v>
      </c>
      <c r="K38" s="3" t="s">
        <v>15</v>
      </c>
    </row>
    <row r="39" ht="15.95" customHeight="1" spans="1:10">
      <c r="A39" s="6">
        <v>37</v>
      </c>
      <c r="B39" s="6" t="s">
        <v>68</v>
      </c>
      <c r="C39" s="6" t="s">
        <v>63</v>
      </c>
      <c r="D39" s="6" t="s">
        <v>60</v>
      </c>
      <c r="E39" s="6">
        <f t="shared" si="0"/>
        <v>125.5</v>
      </c>
      <c r="F39" s="6">
        <v>70.5</v>
      </c>
      <c r="G39" s="6">
        <v>55</v>
      </c>
      <c r="H39" s="3">
        <v>80.6</v>
      </c>
      <c r="I39" s="4">
        <f t="shared" si="2"/>
        <v>71.675</v>
      </c>
      <c r="J39" s="3">
        <v>2</v>
      </c>
    </row>
    <row r="40" ht="15.95" customHeight="1" spans="1:10">
      <c r="A40" s="6">
        <v>38</v>
      </c>
      <c r="B40" s="6" t="s">
        <v>69</v>
      </c>
      <c r="C40" s="6" t="s">
        <v>63</v>
      </c>
      <c r="D40" s="6" t="s">
        <v>60</v>
      </c>
      <c r="E40" s="6">
        <f t="shared" si="0"/>
        <v>118.5</v>
      </c>
      <c r="F40" s="6">
        <v>67.5</v>
      </c>
      <c r="G40" s="6">
        <v>51</v>
      </c>
      <c r="H40" s="3">
        <v>78.2</v>
      </c>
      <c r="I40" s="4">
        <f t="shared" si="2"/>
        <v>68.725</v>
      </c>
      <c r="J40" s="3">
        <v>3</v>
      </c>
    </row>
    <row r="41" ht="15.95" customHeight="1" spans="1:11">
      <c r="A41" s="6">
        <v>39</v>
      </c>
      <c r="B41" s="6" t="s">
        <v>70</v>
      </c>
      <c r="C41" s="6" t="s">
        <v>71</v>
      </c>
      <c r="D41" s="6" t="s">
        <v>21</v>
      </c>
      <c r="E41" s="6">
        <f t="shared" si="0"/>
        <v>120.5</v>
      </c>
      <c r="F41" s="6">
        <v>64.5</v>
      </c>
      <c r="G41" s="6">
        <v>56</v>
      </c>
      <c r="H41" s="3">
        <v>83.4</v>
      </c>
      <c r="I41" s="4">
        <f t="shared" si="2"/>
        <v>71.825</v>
      </c>
      <c r="J41" s="3">
        <v>1</v>
      </c>
      <c r="K41" s="3" t="s">
        <v>15</v>
      </c>
    </row>
    <row r="42" ht="15.95" customHeight="1" spans="1:10">
      <c r="A42" s="6">
        <v>40</v>
      </c>
      <c r="B42" s="6" t="s">
        <v>72</v>
      </c>
      <c r="C42" s="6" t="s">
        <v>71</v>
      </c>
      <c r="D42" s="6" t="s">
        <v>21</v>
      </c>
      <c r="E42" s="6">
        <f t="shared" si="0"/>
        <v>115.5</v>
      </c>
      <c r="F42" s="6">
        <v>62.5</v>
      </c>
      <c r="G42" s="6">
        <v>53</v>
      </c>
      <c r="H42" s="3">
        <v>76.8</v>
      </c>
      <c r="I42" s="4">
        <f t="shared" si="2"/>
        <v>67.275</v>
      </c>
      <c r="J42" s="3">
        <v>2</v>
      </c>
    </row>
    <row r="43" ht="15.95" customHeight="1" spans="1:10">
      <c r="A43" s="6">
        <v>41</v>
      </c>
      <c r="B43" s="6" t="s">
        <v>73</v>
      </c>
      <c r="C43" s="6" t="s">
        <v>71</v>
      </c>
      <c r="D43" s="6" t="s">
        <v>21</v>
      </c>
      <c r="E43" s="6">
        <f t="shared" si="0"/>
        <v>109</v>
      </c>
      <c r="F43" s="6">
        <v>58</v>
      </c>
      <c r="G43" s="6">
        <v>51</v>
      </c>
      <c r="H43" s="3">
        <v>80</v>
      </c>
      <c r="I43" s="4">
        <f t="shared" si="2"/>
        <v>67.25</v>
      </c>
      <c r="J43" s="3">
        <v>3</v>
      </c>
    </row>
    <row r="44" ht="15.95" customHeight="1" spans="1:11">
      <c r="A44" s="6">
        <v>43</v>
      </c>
      <c r="B44" s="6" t="s">
        <v>74</v>
      </c>
      <c r="C44" s="6" t="s">
        <v>75</v>
      </c>
      <c r="D44" s="6" t="s">
        <v>76</v>
      </c>
      <c r="E44" s="6">
        <f t="shared" si="0"/>
        <v>121.5</v>
      </c>
      <c r="F44" s="6">
        <v>70.5</v>
      </c>
      <c r="G44" s="6">
        <v>51</v>
      </c>
      <c r="H44" s="3">
        <v>82</v>
      </c>
      <c r="I44" s="4">
        <f t="shared" si="2"/>
        <v>71.375</v>
      </c>
      <c r="J44" s="3">
        <v>1</v>
      </c>
      <c r="K44" s="3" t="s">
        <v>15</v>
      </c>
    </row>
    <row r="45" ht="15.95" customHeight="1" spans="1:10">
      <c r="A45" s="6">
        <v>42</v>
      </c>
      <c r="B45" s="6" t="s">
        <v>77</v>
      </c>
      <c r="C45" s="6" t="s">
        <v>75</v>
      </c>
      <c r="D45" s="6" t="s">
        <v>76</v>
      </c>
      <c r="E45" s="6">
        <f t="shared" si="0"/>
        <v>125</v>
      </c>
      <c r="F45" s="6">
        <v>61</v>
      </c>
      <c r="G45" s="6">
        <v>64</v>
      </c>
      <c r="H45" s="3">
        <v>76.2</v>
      </c>
      <c r="I45" s="4">
        <f t="shared" si="2"/>
        <v>69.35</v>
      </c>
      <c r="J45" s="3">
        <v>2</v>
      </c>
    </row>
    <row r="46" ht="15.95" customHeight="1" spans="1:10">
      <c r="A46" s="6">
        <v>44</v>
      </c>
      <c r="B46" s="6" t="s">
        <v>78</v>
      </c>
      <c r="C46" s="6" t="s">
        <v>75</v>
      </c>
      <c r="D46" s="6" t="s">
        <v>76</v>
      </c>
      <c r="E46" s="6">
        <f t="shared" si="0"/>
        <v>112</v>
      </c>
      <c r="F46" s="6">
        <v>61</v>
      </c>
      <c r="G46" s="6">
        <v>51</v>
      </c>
      <c r="H46" s="3">
        <v>71.2</v>
      </c>
      <c r="I46" s="4">
        <f t="shared" si="2"/>
        <v>63.6</v>
      </c>
      <c r="J46" s="3">
        <v>3</v>
      </c>
    </row>
    <row r="47" ht="15.95" customHeight="1" spans="1:11">
      <c r="A47" s="6">
        <v>45</v>
      </c>
      <c r="B47" s="6" t="s">
        <v>79</v>
      </c>
      <c r="C47" s="6" t="s">
        <v>75</v>
      </c>
      <c r="D47" s="6" t="s">
        <v>80</v>
      </c>
      <c r="E47" s="6">
        <f t="shared" si="0"/>
        <v>130</v>
      </c>
      <c r="F47" s="6">
        <v>70</v>
      </c>
      <c r="G47" s="6">
        <v>60</v>
      </c>
      <c r="H47" s="3">
        <v>81.8</v>
      </c>
      <c r="I47" s="4">
        <f t="shared" si="2"/>
        <v>73.4</v>
      </c>
      <c r="J47" s="3">
        <v>1</v>
      </c>
      <c r="K47" s="3" t="s">
        <v>15</v>
      </c>
    </row>
    <row r="48" ht="15.95" customHeight="1" spans="1:10">
      <c r="A48" s="6">
        <v>47</v>
      </c>
      <c r="B48" s="6" t="s">
        <v>81</v>
      </c>
      <c r="C48" s="6" t="s">
        <v>75</v>
      </c>
      <c r="D48" s="6" t="s">
        <v>80</v>
      </c>
      <c r="E48" s="6">
        <f t="shared" si="0"/>
        <v>120.5</v>
      </c>
      <c r="F48" s="6">
        <v>66.5</v>
      </c>
      <c r="G48" s="6">
        <v>54</v>
      </c>
      <c r="H48" s="3">
        <v>81.2</v>
      </c>
      <c r="I48" s="4">
        <f t="shared" si="2"/>
        <v>70.725</v>
      </c>
      <c r="J48" s="3">
        <v>2</v>
      </c>
    </row>
    <row r="49" ht="15.95" customHeight="1" spans="1:10">
      <c r="A49" s="6">
        <v>46</v>
      </c>
      <c r="B49" s="6" t="s">
        <v>82</v>
      </c>
      <c r="C49" s="6" t="s">
        <v>75</v>
      </c>
      <c r="D49" s="6" t="s">
        <v>80</v>
      </c>
      <c r="E49" s="6">
        <f t="shared" si="0"/>
        <v>122.5</v>
      </c>
      <c r="F49" s="6">
        <v>60.5</v>
      </c>
      <c r="G49" s="6">
        <v>62</v>
      </c>
      <c r="H49" s="3">
        <v>78.4</v>
      </c>
      <c r="I49" s="4">
        <f t="shared" si="2"/>
        <v>69.825</v>
      </c>
      <c r="J49" s="3">
        <v>3</v>
      </c>
    </row>
    <row r="50" ht="15.95" customHeight="1" spans="1:11">
      <c r="A50" s="6">
        <v>48</v>
      </c>
      <c r="B50" s="6" t="s">
        <v>83</v>
      </c>
      <c r="C50" s="6" t="s">
        <v>84</v>
      </c>
      <c r="D50" s="6" t="s">
        <v>85</v>
      </c>
      <c r="E50" s="6">
        <f t="shared" si="0"/>
        <v>137.5</v>
      </c>
      <c r="F50" s="6">
        <v>67.5</v>
      </c>
      <c r="G50" s="6">
        <v>70</v>
      </c>
      <c r="H50" s="3">
        <v>79.8</v>
      </c>
      <c r="I50" s="4">
        <f t="shared" si="2"/>
        <v>74.275</v>
      </c>
      <c r="J50" s="3">
        <v>1</v>
      </c>
      <c r="K50" s="3" t="s">
        <v>15</v>
      </c>
    </row>
    <row r="51" ht="15.95" customHeight="1" spans="1:10">
      <c r="A51" s="6">
        <v>50</v>
      </c>
      <c r="B51" s="6" t="s">
        <v>86</v>
      </c>
      <c r="C51" s="6" t="s">
        <v>84</v>
      </c>
      <c r="D51" s="6" t="s">
        <v>85</v>
      </c>
      <c r="E51" s="6">
        <f t="shared" si="0"/>
        <v>127</v>
      </c>
      <c r="F51" s="6">
        <v>68</v>
      </c>
      <c r="G51" s="6">
        <v>59</v>
      </c>
      <c r="H51" s="3">
        <v>79.4</v>
      </c>
      <c r="I51" s="4">
        <f t="shared" si="2"/>
        <v>71.45</v>
      </c>
      <c r="J51" s="3">
        <v>2</v>
      </c>
    </row>
    <row r="52" ht="15.95" customHeight="1" spans="1:8">
      <c r="A52" s="6">
        <v>49</v>
      </c>
      <c r="B52" s="6" t="s">
        <v>87</v>
      </c>
      <c r="C52" s="6" t="s">
        <v>84</v>
      </c>
      <c r="D52" s="6" t="s">
        <v>85</v>
      </c>
      <c r="E52" s="6">
        <f t="shared" si="0"/>
        <v>135</v>
      </c>
      <c r="F52" s="6">
        <v>68</v>
      </c>
      <c r="G52" s="6">
        <v>67</v>
      </c>
      <c r="H52" s="3" t="s">
        <v>88</v>
      </c>
    </row>
    <row r="53" ht="15.95" customHeight="1" spans="1:11">
      <c r="A53" s="6">
        <v>52</v>
      </c>
      <c r="B53" s="6" t="s">
        <v>89</v>
      </c>
      <c r="C53" s="6" t="s">
        <v>84</v>
      </c>
      <c r="D53" s="6" t="s">
        <v>21</v>
      </c>
      <c r="E53" s="6">
        <f t="shared" si="0"/>
        <v>112</v>
      </c>
      <c r="F53" s="6">
        <v>64</v>
      </c>
      <c r="G53" s="6">
        <v>48</v>
      </c>
      <c r="H53" s="3">
        <v>78</v>
      </c>
      <c r="I53" s="4">
        <f>E53/4+H53/2</f>
        <v>67</v>
      </c>
      <c r="J53" s="3">
        <v>1</v>
      </c>
      <c r="K53" s="3" t="s">
        <v>15</v>
      </c>
    </row>
    <row r="54" ht="15.95" customHeight="1" spans="1:10">
      <c r="A54" s="6">
        <v>53</v>
      </c>
      <c r="B54" s="6" t="s">
        <v>90</v>
      </c>
      <c r="C54" s="6" t="s">
        <v>84</v>
      </c>
      <c r="D54" s="6" t="s">
        <v>21</v>
      </c>
      <c r="E54" s="6">
        <f t="shared" si="0"/>
        <v>111.5</v>
      </c>
      <c r="F54" s="6">
        <v>66.5</v>
      </c>
      <c r="G54" s="6">
        <v>45</v>
      </c>
      <c r="H54" s="3">
        <v>78.2</v>
      </c>
      <c r="I54" s="4">
        <f>E54/4+H54/2</f>
        <v>66.975</v>
      </c>
      <c r="J54" s="3">
        <v>2</v>
      </c>
    </row>
    <row r="55" ht="15.95" customHeight="1" spans="1:10">
      <c r="A55" s="6">
        <v>51</v>
      </c>
      <c r="B55" s="6" t="s">
        <v>91</v>
      </c>
      <c r="C55" s="6" t="s">
        <v>84</v>
      </c>
      <c r="D55" s="6" t="s">
        <v>21</v>
      </c>
      <c r="E55" s="6">
        <f t="shared" si="0"/>
        <v>112</v>
      </c>
      <c r="F55" s="6">
        <v>65</v>
      </c>
      <c r="G55" s="6">
        <v>47</v>
      </c>
      <c r="H55" s="3">
        <v>77.6</v>
      </c>
      <c r="I55" s="4">
        <f>E55/4+H55/2</f>
        <v>66.8</v>
      </c>
      <c r="J55" s="3">
        <v>3</v>
      </c>
    </row>
    <row r="56" ht="15.95" customHeight="1" spans="1:11">
      <c r="A56" s="6">
        <v>54</v>
      </c>
      <c r="B56" s="6" t="s">
        <v>92</v>
      </c>
      <c r="C56" s="6" t="s">
        <v>93</v>
      </c>
      <c r="D56" s="6" t="s">
        <v>94</v>
      </c>
      <c r="E56" s="6">
        <f t="shared" si="0"/>
        <v>117.5</v>
      </c>
      <c r="F56" s="6">
        <v>70.5</v>
      </c>
      <c r="G56" s="6">
        <v>47</v>
      </c>
      <c r="H56" s="3">
        <v>82.6</v>
      </c>
      <c r="I56" s="4">
        <f t="shared" si="2"/>
        <v>70.675</v>
      </c>
      <c r="J56" s="3">
        <v>1</v>
      </c>
      <c r="K56" s="3" t="s">
        <v>15</v>
      </c>
    </row>
    <row r="57" ht="15.95" customHeight="1" spans="1:10">
      <c r="A57" s="6">
        <v>55</v>
      </c>
      <c r="B57" s="6" t="s">
        <v>95</v>
      </c>
      <c r="C57" s="6" t="s">
        <v>93</v>
      </c>
      <c r="D57" s="6" t="s">
        <v>94</v>
      </c>
      <c r="E57" s="6">
        <f t="shared" si="0"/>
        <v>117</v>
      </c>
      <c r="F57" s="6">
        <v>58</v>
      </c>
      <c r="G57" s="6">
        <v>59</v>
      </c>
      <c r="H57" s="3">
        <v>78.4</v>
      </c>
      <c r="I57" s="4">
        <f t="shared" si="2"/>
        <v>68.45</v>
      </c>
      <c r="J57" s="3">
        <v>2</v>
      </c>
    </row>
    <row r="58" ht="15.95" customHeight="1" spans="1:10">
      <c r="A58" s="6">
        <v>56</v>
      </c>
      <c r="B58" s="6" t="s">
        <v>96</v>
      </c>
      <c r="C58" s="6" t="s">
        <v>93</v>
      </c>
      <c r="D58" s="6" t="s">
        <v>94</v>
      </c>
      <c r="E58" s="6">
        <f t="shared" si="0"/>
        <v>102.5</v>
      </c>
      <c r="F58" s="6">
        <v>61.5</v>
      </c>
      <c r="G58" s="6">
        <v>41</v>
      </c>
      <c r="H58" s="3">
        <v>78.4</v>
      </c>
      <c r="I58" s="4">
        <f t="shared" si="2"/>
        <v>64.825</v>
      </c>
      <c r="J58" s="3">
        <v>3</v>
      </c>
    </row>
    <row r="59" ht="15.95" customHeight="1" spans="1:11">
      <c r="A59" s="6">
        <v>58</v>
      </c>
      <c r="B59" s="6" t="s">
        <v>97</v>
      </c>
      <c r="C59" s="6" t="s">
        <v>98</v>
      </c>
      <c r="D59" s="6" t="s">
        <v>99</v>
      </c>
      <c r="E59" s="6">
        <f t="shared" si="0"/>
        <v>96</v>
      </c>
      <c r="F59" s="6">
        <v>55</v>
      </c>
      <c r="G59" s="6">
        <v>41</v>
      </c>
      <c r="H59" s="3">
        <v>67.4</v>
      </c>
      <c r="I59" s="4">
        <f t="shared" si="2"/>
        <v>57.7</v>
      </c>
      <c r="J59" s="3">
        <v>1</v>
      </c>
      <c r="K59" s="3" t="s">
        <v>15</v>
      </c>
    </row>
    <row r="60" ht="15.95" customHeight="1" spans="1:8">
      <c r="A60" s="6">
        <v>57</v>
      </c>
      <c r="B60" s="6" t="s">
        <v>100</v>
      </c>
      <c r="C60" s="6" t="s">
        <v>98</v>
      </c>
      <c r="D60" s="6" t="s">
        <v>99</v>
      </c>
      <c r="E60" s="6">
        <f t="shared" si="0"/>
        <v>134.5</v>
      </c>
      <c r="F60" s="6">
        <v>71.5</v>
      </c>
      <c r="G60" s="6">
        <v>63</v>
      </c>
      <c r="H60" s="3" t="s">
        <v>18</v>
      </c>
    </row>
    <row r="61" ht="15.95" customHeight="1" spans="1:11">
      <c r="A61" s="6">
        <v>60</v>
      </c>
      <c r="B61" s="6" t="s">
        <v>101</v>
      </c>
      <c r="C61" s="6" t="s">
        <v>102</v>
      </c>
      <c r="D61" s="6" t="s">
        <v>80</v>
      </c>
      <c r="E61" s="6">
        <f t="shared" si="0"/>
        <v>120.5</v>
      </c>
      <c r="F61" s="6">
        <v>55.5</v>
      </c>
      <c r="G61" s="6">
        <v>65</v>
      </c>
      <c r="H61" s="3">
        <v>79.8</v>
      </c>
      <c r="I61" s="4">
        <f>E61/4+H61/2</f>
        <v>70.025</v>
      </c>
      <c r="J61" s="3">
        <v>1</v>
      </c>
      <c r="K61" s="3" t="s">
        <v>15</v>
      </c>
    </row>
    <row r="62" ht="15.95" customHeight="1" spans="1:10">
      <c r="A62" s="6">
        <v>59</v>
      </c>
      <c r="B62" s="6" t="s">
        <v>103</v>
      </c>
      <c r="C62" s="6" t="s">
        <v>102</v>
      </c>
      <c r="D62" s="6" t="s">
        <v>80</v>
      </c>
      <c r="E62" s="6">
        <f t="shared" si="0"/>
        <v>123.5</v>
      </c>
      <c r="F62" s="6">
        <v>69.5</v>
      </c>
      <c r="G62" s="6">
        <v>54</v>
      </c>
      <c r="H62" s="3">
        <v>78</v>
      </c>
      <c r="I62" s="4">
        <f>E62/4+H62/2</f>
        <v>69.875</v>
      </c>
      <c r="J62" s="3">
        <v>2</v>
      </c>
    </row>
    <row r="63" ht="15.95" customHeight="1" spans="1:10">
      <c r="A63" s="6">
        <v>61</v>
      </c>
      <c r="B63" s="6" t="s">
        <v>104</v>
      </c>
      <c r="C63" s="6" t="s">
        <v>102</v>
      </c>
      <c r="D63" s="6" t="s">
        <v>80</v>
      </c>
      <c r="E63" s="6">
        <f t="shared" si="0"/>
        <v>111.5</v>
      </c>
      <c r="F63" s="6">
        <v>62.5</v>
      </c>
      <c r="G63" s="6">
        <v>49</v>
      </c>
      <c r="H63" s="3">
        <v>78.4</v>
      </c>
      <c r="I63" s="4">
        <f t="shared" si="2"/>
        <v>67.075</v>
      </c>
      <c r="J63" s="3">
        <v>3</v>
      </c>
    </row>
    <row r="64" ht="15.95" customHeight="1" spans="1:11">
      <c r="A64" s="6">
        <v>62</v>
      </c>
      <c r="B64" s="6" t="s">
        <v>105</v>
      </c>
      <c r="C64" s="6" t="s">
        <v>106</v>
      </c>
      <c r="D64" s="6" t="s">
        <v>107</v>
      </c>
      <c r="E64" s="6">
        <f t="shared" si="0"/>
        <v>122</v>
      </c>
      <c r="F64" s="6">
        <v>57</v>
      </c>
      <c r="G64" s="6">
        <v>65</v>
      </c>
      <c r="H64" s="3">
        <v>77.2</v>
      </c>
      <c r="I64" s="4">
        <f t="shared" si="2"/>
        <v>69.1</v>
      </c>
      <c r="J64" s="3">
        <v>1</v>
      </c>
      <c r="K64" s="3" t="s">
        <v>15</v>
      </c>
    </row>
    <row r="65" ht="15.95" customHeight="1" spans="1:10">
      <c r="A65" s="6">
        <v>63</v>
      </c>
      <c r="B65" s="6" t="s">
        <v>108</v>
      </c>
      <c r="C65" s="6" t="s">
        <v>106</v>
      </c>
      <c r="D65" s="6" t="s">
        <v>107</v>
      </c>
      <c r="E65" s="6">
        <f t="shared" si="0"/>
        <v>120.5</v>
      </c>
      <c r="F65" s="6">
        <v>59.5</v>
      </c>
      <c r="G65" s="6">
        <v>61</v>
      </c>
      <c r="H65" s="3">
        <v>77.4</v>
      </c>
      <c r="I65" s="4">
        <f t="shared" si="2"/>
        <v>68.825</v>
      </c>
      <c r="J65" s="3">
        <v>2</v>
      </c>
    </row>
    <row r="66" ht="15.95" customHeight="1" spans="1:10">
      <c r="A66" s="6">
        <v>64</v>
      </c>
      <c r="B66" s="6" t="s">
        <v>109</v>
      </c>
      <c r="C66" s="6" t="s">
        <v>106</v>
      </c>
      <c r="D66" s="6" t="s">
        <v>107</v>
      </c>
      <c r="E66" s="6">
        <f t="shared" si="0"/>
        <v>120</v>
      </c>
      <c r="F66" s="6">
        <v>61</v>
      </c>
      <c r="G66" s="6">
        <v>59</v>
      </c>
      <c r="H66" s="3">
        <v>77.2</v>
      </c>
      <c r="I66" s="4">
        <f t="shared" si="2"/>
        <v>68.6</v>
      </c>
      <c r="J66" s="3">
        <v>3</v>
      </c>
    </row>
    <row r="67" ht="15.95" customHeight="1" spans="1:11">
      <c r="A67" s="6">
        <v>65</v>
      </c>
      <c r="B67" s="6" t="s">
        <v>110</v>
      </c>
      <c r="C67" s="6" t="s">
        <v>111</v>
      </c>
      <c r="D67" s="6" t="s">
        <v>112</v>
      </c>
      <c r="E67" s="6">
        <f t="shared" ref="E67:E101" si="3">F67+G67</f>
        <v>122</v>
      </c>
      <c r="F67" s="6">
        <v>63</v>
      </c>
      <c r="G67" s="6">
        <v>59</v>
      </c>
      <c r="H67" s="3">
        <v>78.2</v>
      </c>
      <c r="I67" s="4">
        <f t="shared" si="2"/>
        <v>69.6</v>
      </c>
      <c r="J67" s="3">
        <v>1</v>
      </c>
      <c r="K67" s="3" t="s">
        <v>15</v>
      </c>
    </row>
    <row r="68" ht="15.95" customHeight="1" spans="1:10">
      <c r="A68" s="6">
        <v>66</v>
      </c>
      <c r="B68" s="6" t="s">
        <v>113</v>
      </c>
      <c r="C68" s="6" t="s">
        <v>111</v>
      </c>
      <c r="D68" s="6" t="s">
        <v>112</v>
      </c>
      <c r="E68" s="6">
        <f t="shared" si="3"/>
        <v>111.5</v>
      </c>
      <c r="F68" s="6">
        <v>60.5</v>
      </c>
      <c r="G68" s="6">
        <v>51</v>
      </c>
      <c r="H68" s="3">
        <v>82.2</v>
      </c>
      <c r="I68" s="4">
        <f t="shared" ref="I68:I99" si="4">E68/4+H68/2</f>
        <v>68.975</v>
      </c>
      <c r="J68" s="3">
        <v>2</v>
      </c>
    </row>
    <row r="69" ht="15.95" customHeight="1" spans="1:10">
      <c r="A69" s="6">
        <v>67</v>
      </c>
      <c r="B69" s="6" t="s">
        <v>114</v>
      </c>
      <c r="C69" s="6" t="s">
        <v>111</v>
      </c>
      <c r="D69" s="6" t="s">
        <v>112</v>
      </c>
      <c r="E69" s="6">
        <f t="shared" si="3"/>
        <v>109</v>
      </c>
      <c r="F69" s="6">
        <v>56</v>
      </c>
      <c r="G69" s="6">
        <v>53</v>
      </c>
      <c r="H69" s="3">
        <v>76.8</v>
      </c>
      <c r="I69" s="4">
        <f t="shared" si="4"/>
        <v>65.65</v>
      </c>
      <c r="J69" s="3">
        <v>3</v>
      </c>
    </row>
    <row r="70" ht="15.95" customHeight="1" spans="1:11">
      <c r="A70" s="6">
        <v>68</v>
      </c>
      <c r="B70" s="6" t="s">
        <v>115</v>
      </c>
      <c r="C70" s="6" t="s">
        <v>116</v>
      </c>
      <c r="D70" s="6" t="s">
        <v>117</v>
      </c>
      <c r="E70" s="6">
        <f t="shared" si="3"/>
        <v>124</v>
      </c>
      <c r="F70" s="6">
        <v>64</v>
      </c>
      <c r="G70" s="6">
        <v>60</v>
      </c>
      <c r="H70" s="3">
        <v>82</v>
      </c>
      <c r="I70" s="4">
        <f t="shared" si="4"/>
        <v>72</v>
      </c>
      <c r="J70" s="3">
        <v>1</v>
      </c>
      <c r="K70" s="3" t="s">
        <v>15</v>
      </c>
    </row>
    <row r="71" ht="15.95" customHeight="1" spans="1:10">
      <c r="A71" s="6">
        <v>69</v>
      </c>
      <c r="B71" s="6" t="s">
        <v>118</v>
      </c>
      <c r="C71" s="6" t="s">
        <v>116</v>
      </c>
      <c r="D71" s="6" t="s">
        <v>117</v>
      </c>
      <c r="E71" s="6">
        <f t="shared" si="3"/>
        <v>122.5</v>
      </c>
      <c r="F71" s="6">
        <v>62.5</v>
      </c>
      <c r="G71" s="6">
        <v>60</v>
      </c>
      <c r="H71" s="3">
        <v>78.8</v>
      </c>
      <c r="I71" s="4">
        <f t="shared" si="4"/>
        <v>70.025</v>
      </c>
      <c r="J71" s="3">
        <v>2</v>
      </c>
    </row>
    <row r="72" ht="15.95" customHeight="1" spans="1:10">
      <c r="A72" s="6">
        <v>70</v>
      </c>
      <c r="B72" s="6" t="s">
        <v>119</v>
      </c>
      <c r="C72" s="6" t="s">
        <v>116</v>
      </c>
      <c r="D72" s="6" t="s">
        <v>117</v>
      </c>
      <c r="E72" s="6">
        <f t="shared" si="3"/>
        <v>120</v>
      </c>
      <c r="F72" s="6">
        <v>61</v>
      </c>
      <c r="G72" s="6">
        <v>59</v>
      </c>
      <c r="H72" s="3">
        <v>78.4</v>
      </c>
      <c r="I72" s="4">
        <f t="shared" si="4"/>
        <v>69.2</v>
      </c>
      <c r="J72" s="3">
        <v>3</v>
      </c>
    </row>
    <row r="73" ht="15.95" customHeight="1" spans="1:11">
      <c r="A73" s="6">
        <v>72</v>
      </c>
      <c r="B73" s="6" t="s">
        <v>120</v>
      </c>
      <c r="C73" s="6" t="s">
        <v>121</v>
      </c>
      <c r="D73" s="6" t="s">
        <v>122</v>
      </c>
      <c r="E73" s="6">
        <f t="shared" si="3"/>
        <v>124</v>
      </c>
      <c r="F73" s="6">
        <v>66</v>
      </c>
      <c r="G73" s="6">
        <v>58</v>
      </c>
      <c r="H73" s="3">
        <v>83.2</v>
      </c>
      <c r="I73" s="4">
        <f t="shared" si="4"/>
        <v>72.6</v>
      </c>
      <c r="J73" s="3">
        <v>1</v>
      </c>
      <c r="K73" s="3" t="s">
        <v>15</v>
      </c>
    </row>
    <row r="74" ht="15.95" customHeight="1" spans="1:10">
      <c r="A74" s="6">
        <v>71</v>
      </c>
      <c r="B74" s="6" t="s">
        <v>123</v>
      </c>
      <c r="C74" s="6" t="s">
        <v>121</v>
      </c>
      <c r="D74" s="6" t="s">
        <v>122</v>
      </c>
      <c r="E74" s="6">
        <f t="shared" si="3"/>
        <v>128.5</v>
      </c>
      <c r="F74" s="6">
        <v>66.5</v>
      </c>
      <c r="G74" s="6">
        <v>62</v>
      </c>
      <c r="H74" s="3">
        <v>80.8</v>
      </c>
      <c r="I74" s="4">
        <f t="shared" si="4"/>
        <v>72.525</v>
      </c>
      <c r="J74" s="3">
        <v>2</v>
      </c>
    </row>
    <row r="75" ht="15.95" customHeight="1" spans="1:10">
      <c r="A75" s="6">
        <v>73</v>
      </c>
      <c r="B75" s="6" t="s">
        <v>124</v>
      </c>
      <c r="C75" s="6" t="s">
        <v>121</v>
      </c>
      <c r="D75" s="6" t="s">
        <v>122</v>
      </c>
      <c r="E75" s="6">
        <f t="shared" si="3"/>
        <v>122.5</v>
      </c>
      <c r="F75" s="6">
        <v>64.5</v>
      </c>
      <c r="G75" s="6">
        <v>58</v>
      </c>
      <c r="H75" s="3">
        <v>80.4</v>
      </c>
      <c r="I75" s="4">
        <f t="shared" si="4"/>
        <v>70.825</v>
      </c>
      <c r="J75" s="3">
        <v>3</v>
      </c>
    </row>
    <row r="76" ht="15.95" customHeight="1" spans="1:11">
      <c r="A76" s="6">
        <v>74</v>
      </c>
      <c r="B76" s="6" t="s">
        <v>125</v>
      </c>
      <c r="C76" s="6" t="s">
        <v>126</v>
      </c>
      <c r="D76" s="6" t="s">
        <v>80</v>
      </c>
      <c r="E76" s="6">
        <f t="shared" si="3"/>
        <v>123.5</v>
      </c>
      <c r="F76" s="6">
        <v>67.5</v>
      </c>
      <c r="G76" s="6">
        <v>56</v>
      </c>
      <c r="H76" s="3">
        <v>78.6</v>
      </c>
      <c r="I76" s="4">
        <f t="shared" si="4"/>
        <v>70.175</v>
      </c>
      <c r="J76" s="3">
        <v>1</v>
      </c>
      <c r="K76" s="3" t="s">
        <v>15</v>
      </c>
    </row>
    <row r="77" ht="15.95" customHeight="1" spans="1:10">
      <c r="A77" s="6">
        <v>75</v>
      </c>
      <c r="B77" s="6" t="s">
        <v>127</v>
      </c>
      <c r="C77" s="6" t="s">
        <v>126</v>
      </c>
      <c r="D77" s="6" t="s">
        <v>80</v>
      </c>
      <c r="E77" s="6">
        <f t="shared" si="3"/>
        <v>123</v>
      </c>
      <c r="F77" s="6">
        <v>65</v>
      </c>
      <c r="G77" s="6">
        <v>58</v>
      </c>
      <c r="H77" s="3">
        <v>73.4</v>
      </c>
      <c r="I77" s="4">
        <f t="shared" si="4"/>
        <v>67.45</v>
      </c>
      <c r="J77" s="3">
        <v>2</v>
      </c>
    </row>
    <row r="78" ht="15.95" customHeight="1" spans="1:10">
      <c r="A78" s="6">
        <v>76</v>
      </c>
      <c r="B78" s="6" t="s">
        <v>128</v>
      </c>
      <c r="C78" s="6" t="s">
        <v>126</v>
      </c>
      <c r="D78" s="6" t="s">
        <v>80</v>
      </c>
      <c r="E78" s="6">
        <f t="shared" si="3"/>
        <v>119.5</v>
      </c>
      <c r="F78" s="6">
        <v>58.5</v>
      </c>
      <c r="G78" s="6">
        <v>61</v>
      </c>
      <c r="H78" s="3">
        <v>68.6</v>
      </c>
      <c r="I78" s="4">
        <f t="shared" si="4"/>
        <v>64.175</v>
      </c>
      <c r="J78" s="3">
        <v>3</v>
      </c>
    </row>
    <row r="79" ht="15.95" customHeight="1" spans="1:11">
      <c r="A79" s="6">
        <v>77</v>
      </c>
      <c r="B79" s="6" t="s">
        <v>129</v>
      </c>
      <c r="C79" s="6" t="s">
        <v>130</v>
      </c>
      <c r="D79" s="6" t="s">
        <v>80</v>
      </c>
      <c r="E79" s="6">
        <f t="shared" si="3"/>
        <v>135.5</v>
      </c>
      <c r="F79" s="6">
        <v>63.5</v>
      </c>
      <c r="G79" s="6">
        <v>72</v>
      </c>
      <c r="H79" s="3">
        <v>75.4</v>
      </c>
      <c r="I79" s="4">
        <f t="shared" si="4"/>
        <v>71.575</v>
      </c>
      <c r="J79" s="3">
        <v>1</v>
      </c>
      <c r="K79" s="3" t="s">
        <v>15</v>
      </c>
    </row>
    <row r="80" ht="15.95" customHeight="1" spans="1:10">
      <c r="A80" s="6">
        <v>78</v>
      </c>
      <c r="B80" s="6" t="s">
        <v>131</v>
      </c>
      <c r="C80" s="6" t="s">
        <v>130</v>
      </c>
      <c r="D80" s="6" t="s">
        <v>80</v>
      </c>
      <c r="E80" s="6">
        <f t="shared" si="3"/>
        <v>121</v>
      </c>
      <c r="F80" s="6">
        <v>68</v>
      </c>
      <c r="G80" s="6">
        <v>53</v>
      </c>
      <c r="H80" s="3">
        <v>78</v>
      </c>
      <c r="I80" s="4">
        <f t="shared" si="4"/>
        <v>69.25</v>
      </c>
      <c r="J80" s="3">
        <v>2</v>
      </c>
    </row>
    <row r="81" ht="15.95" customHeight="1" spans="1:10">
      <c r="A81" s="6">
        <v>79</v>
      </c>
      <c r="B81" s="6" t="s">
        <v>132</v>
      </c>
      <c r="C81" s="6" t="s">
        <v>130</v>
      </c>
      <c r="D81" s="6" t="s">
        <v>80</v>
      </c>
      <c r="E81" s="6">
        <f t="shared" si="3"/>
        <v>119.5</v>
      </c>
      <c r="F81" s="6">
        <v>61.5</v>
      </c>
      <c r="G81" s="6">
        <v>58</v>
      </c>
      <c r="H81" s="3">
        <v>76.6</v>
      </c>
      <c r="I81" s="4">
        <f t="shared" si="4"/>
        <v>68.175</v>
      </c>
      <c r="J81" s="3">
        <v>3</v>
      </c>
    </row>
    <row r="82" ht="15.95" customHeight="1" spans="1:11">
      <c r="A82" s="6">
        <v>80</v>
      </c>
      <c r="B82" s="6" t="s">
        <v>133</v>
      </c>
      <c r="C82" s="6" t="s">
        <v>134</v>
      </c>
      <c r="D82" s="6" t="s">
        <v>80</v>
      </c>
      <c r="E82" s="6">
        <f t="shared" si="3"/>
        <v>132</v>
      </c>
      <c r="F82" s="6">
        <v>72</v>
      </c>
      <c r="G82" s="6">
        <v>60</v>
      </c>
      <c r="H82" s="3">
        <v>75.2</v>
      </c>
      <c r="I82" s="4">
        <f t="shared" si="4"/>
        <v>70.6</v>
      </c>
      <c r="J82" s="3">
        <v>1</v>
      </c>
      <c r="K82" s="3" t="s">
        <v>15</v>
      </c>
    </row>
    <row r="83" ht="15.95" customHeight="1" spans="1:10">
      <c r="A83" s="6">
        <v>82</v>
      </c>
      <c r="B83" s="6" t="s">
        <v>135</v>
      </c>
      <c r="C83" s="6" t="s">
        <v>134</v>
      </c>
      <c r="D83" s="6" t="s">
        <v>80</v>
      </c>
      <c r="E83" s="6">
        <f t="shared" si="3"/>
        <v>120.5</v>
      </c>
      <c r="F83" s="6">
        <v>61.5</v>
      </c>
      <c r="G83" s="6">
        <v>59</v>
      </c>
      <c r="H83" s="3">
        <v>79</v>
      </c>
      <c r="I83" s="4">
        <f t="shared" si="4"/>
        <v>69.625</v>
      </c>
      <c r="J83" s="3">
        <v>2</v>
      </c>
    </row>
    <row r="84" ht="15.95" customHeight="1" spans="1:10">
      <c r="A84" s="6">
        <v>81</v>
      </c>
      <c r="B84" s="6" t="s">
        <v>136</v>
      </c>
      <c r="C84" s="6" t="s">
        <v>134</v>
      </c>
      <c r="D84" s="6" t="s">
        <v>80</v>
      </c>
      <c r="E84" s="6">
        <f t="shared" si="3"/>
        <v>123.5</v>
      </c>
      <c r="F84" s="6">
        <v>64.5</v>
      </c>
      <c r="G84" s="6">
        <v>59</v>
      </c>
      <c r="H84" s="3">
        <v>72.8</v>
      </c>
      <c r="I84" s="4">
        <f t="shared" si="4"/>
        <v>67.275</v>
      </c>
      <c r="J84" s="3">
        <v>3</v>
      </c>
    </row>
    <row r="85" ht="15.95" customHeight="1" spans="1:11">
      <c r="A85" s="6">
        <v>84</v>
      </c>
      <c r="B85" s="6" t="s">
        <v>137</v>
      </c>
      <c r="C85" s="6" t="s">
        <v>138</v>
      </c>
      <c r="D85" s="6" t="s">
        <v>21</v>
      </c>
      <c r="E85" s="6">
        <f t="shared" si="3"/>
        <v>123.5</v>
      </c>
      <c r="F85" s="6">
        <v>65.5</v>
      </c>
      <c r="G85" s="6">
        <v>58</v>
      </c>
      <c r="H85" s="3">
        <v>84</v>
      </c>
      <c r="I85" s="4">
        <f t="shared" si="4"/>
        <v>72.875</v>
      </c>
      <c r="J85" s="3">
        <v>1</v>
      </c>
      <c r="K85" s="3" t="s">
        <v>15</v>
      </c>
    </row>
    <row r="86" ht="15.95" customHeight="1" spans="1:10">
      <c r="A86" s="6">
        <v>83</v>
      </c>
      <c r="B86" s="6" t="s">
        <v>139</v>
      </c>
      <c r="C86" s="6" t="s">
        <v>138</v>
      </c>
      <c r="D86" s="6" t="s">
        <v>21</v>
      </c>
      <c r="E86" s="6">
        <f t="shared" si="3"/>
        <v>124.5</v>
      </c>
      <c r="F86" s="6">
        <v>66.5</v>
      </c>
      <c r="G86" s="6">
        <v>58</v>
      </c>
      <c r="H86" s="3">
        <v>77.4</v>
      </c>
      <c r="I86" s="4">
        <f t="shared" si="4"/>
        <v>69.825</v>
      </c>
      <c r="J86" s="3">
        <v>2</v>
      </c>
    </row>
    <row r="87" ht="15.95" customHeight="1" spans="1:10">
      <c r="A87" s="6">
        <v>85</v>
      </c>
      <c r="B87" s="6" t="s">
        <v>140</v>
      </c>
      <c r="C87" s="6" t="s">
        <v>138</v>
      </c>
      <c r="D87" s="6" t="s">
        <v>21</v>
      </c>
      <c r="E87" s="6">
        <f t="shared" si="3"/>
        <v>123</v>
      </c>
      <c r="F87" s="6">
        <v>67</v>
      </c>
      <c r="G87" s="6">
        <v>56</v>
      </c>
      <c r="H87" s="3">
        <v>77.2</v>
      </c>
      <c r="I87" s="4">
        <f t="shared" si="4"/>
        <v>69.35</v>
      </c>
      <c r="J87" s="3">
        <v>3</v>
      </c>
    </row>
    <row r="88" ht="15.95" customHeight="1" spans="1:11">
      <c r="A88" s="6">
        <v>87</v>
      </c>
      <c r="B88" s="6" t="s">
        <v>141</v>
      </c>
      <c r="C88" s="6" t="s">
        <v>142</v>
      </c>
      <c r="D88" s="6" t="s">
        <v>21</v>
      </c>
      <c r="E88" s="6">
        <f t="shared" si="3"/>
        <v>123</v>
      </c>
      <c r="F88" s="6">
        <v>61</v>
      </c>
      <c r="G88" s="6">
        <v>62</v>
      </c>
      <c r="H88" s="3">
        <v>80.4</v>
      </c>
      <c r="I88" s="4">
        <f t="shared" si="4"/>
        <v>70.95</v>
      </c>
      <c r="J88" s="3">
        <v>1</v>
      </c>
      <c r="K88" s="3" t="s">
        <v>15</v>
      </c>
    </row>
    <row r="89" ht="15.95" customHeight="1" spans="1:10">
      <c r="A89" s="6">
        <v>88</v>
      </c>
      <c r="B89" s="6" t="s">
        <v>143</v>
      </c>
      <c r="C89" s="6" t="s">
        <v>142</v>
      </c>
      <c r="D89" s="6" t="s">
        <v>21</v>
      </c>
      <c r="E89" s="6">
        <f t="shared" si="3"/>
        <v>117.5</v>
      </c>
      <c r="F89" s="6">
        <v>64.5</v>
      </c>
      <c r="G89" s="6">
        <v>53</v>
      </c>
      <c r="H89" s="3">
        <v>80.2</v>
      </c>
      <c r="I89" s="4">
        <f t="shared" si="4"/>
        <v>69.475</v>
      </c>
      <c r="J89" s="3">
        <v>2</v>
      </c>
    </row>
    <row r="90" ht="15.95" customHeight="1" spans="1:10">
      <c r="A90" s="6">
        <v>86</v>
      </c>
      <c r="B90" s="6" t="s">
        <v>144</v>
      </c>
      <c r="C90" s="6" t="s">
        <v>142</v>
      </c>
      <c r="D90" s="6" t="s">
        <v>21</v>
      </c>
      <c r="E90" s="6">
        <f t="shared" si="3"/>
        <v>124.5</v>
      </c>
      <c r="F90" s="6">
        <v>65.5</v>
      </c>
      <c r="G90" s="6">
        <v>59</v>
      </c>
      <c r="H90" s="3">
        <v>76.6</v>
      </c>
      <c r="I90" s="4">
        <f t="shared" si="4"/>
        <v>69.425</v>
      </c>
      <c r="J90" s="3">
        <v>3</v>
      </c>
    </row>
    <row r="91" ht="15.95" customHeight="1" spans="1:11">
      <c r="A91" s="6">
        <v>89</v>
      </c>
      <c r="B91" s="6" t="s">
        <v>145</v>
      </c>
      <c r="C91" s="6" t="s">
        <v>146</v>
      </c>
      <c r="D91" s="6" t="s">
        <v>21</v>
      </c>
      <c r="E91" s="6">
        <f t="shared" si="3"/>
        <v>121.5</v>
      </c>
      <c r="F91" s="6">
        <v>67.5</v>
      </c>
      <c r="G91" s="6">
        <v>54</v>
      </c>
      <c r="H91" s="3">
        <v>79.6</v>
      </c>
      <c r="I91" s="4">
        <f t="shared" si="4"/>
        <v>70.175</v>
      </c>
      <c r="J91" s="3">
        <v>1</v>
      </c>
      <c r="K91" s="3" t="s">
        <v>15</v>
      </c>
    </row>
    <row r="92" ht="15.95" customHeight="1" spans="1:10">
      <c r="A92" s="6">
        <v>90</v>
      </c>
      <c r="B92" s="6" t="s">
        <v>147</v>
      </c>
      <c r="C92" s="6" t="s">
        <v>146</v>
      </c>
      <c r="D92" s="6" t="s">
        <v>21</v>
      </c>
      <c r="E92" s="6">
        <f t="shared" si="3"/>
        <v>117</v>
      </c>
      <c r="F92" s="6">
        <v>63</v>
      </c>
      <c r="G92" s="6">
        <v>54</v>
      </c>
      <c r="H92" s="3">
        <v>81.8</v>
      </c>
      <c r="I92" s="4">
        <f t="shared" si="4"/>
        <v>70.15</v>
      </c>
      <c r="J92" s="3">
        <v>2</v>
      </c>
    </row>
    <row r="93" ht="15.95" customHeight="1" spans="1:10">
      <c r="A93" s="6">
        <v>91</v>
      </c>
      <c r="B93" s="6" t="s">
        <v>148</v>
      </c>
      <c r="C93" s="6" t="s">
        <v>146</v>
      </c>
      <c r="D93" s="6" t="s">
        <v>21</v>
      </c>
      <c r="E93" s="6">
        <f t="shared" si="3"/>
        <v>112</v>
      </c>
      <c r="F93" s="6">
        <v>59</v>
      </c>
      <c r="G93" s="6">
        <v>53</v>
      </c>
      <c r="H93" s="3">
        <v>77.6</v>
      </c>
      <c r="I93" s="4">
        <f t="shared" si="4"/>
        <v>66.8</v>
      </c>
      <c r="J93" s="3">
        <v>3</v>
      </c>
    </row>
    <row r="94" ht="15.95" customHeight="1" spans="1:11">
      <c r="A94" s="6">
        <v>92</v>
      </c>
      <c r="B94" s="6" t="s">
        <v>149</v>
      </c>
      <c r="C94" s="6" t="s">
        <v>150</v>
      </c>
      <c r="D94" s="6" t="s">
        <v>21</v>
      </c>
      <c r="E94" s="6">
        <f t="shared" si="3"/>
        <v>125.5</v>
      </c>
      <c r="F94" s="6">
        <v>62.5</v>
      </c>
      <c r="G94" s="6">
        <v>63</v>
      </c>
      <c r="H94" s="3">
        <v>78.8</v>
      </c>
      <c r="I94" s="4">
        <f t="shared" si="4"/>
        <v>70.775</v>
      </c>
      <c r="J94" s="3">
        <v>1</v>
      </c>
      <c r="K94" s="3" t="s">
        <v>15</v>
      </c>
    </row>
    <row r="95" ht="15.95" customHeight="1" spans="1:10">
      <c r="A95" s="6">
        <v>93</v>
      </c>
      <c r="B95" s="6" t="s">
        <v>151</v>
      </c>
      <c r="C95" s="6" t="s">
        <v>150</v>
      </c>
      <c r="D95" s="6" t="s">
        <v>21</v>
      </c>
      <c r="E95" s="6">
        <f t="shared" si="3"/>
        <v>125</v>
      </c>
      <c r="F95" s="6">
        <v>65</v>
      </c>
      <c r="G95" s="6">
        <v>60</v>
      </c>
      <c r="H95" s="3">
        <v>77</v>
      </c>
      <c r="I95" s="4">
        <f t="shared" si="4"/>
        <v>69.75</v>
      </c>
      <c r="J95" s="3">
        <v>2</v>
      </c>
    </row>
    <row r="96" ht="15.95" customHeight="1" spans="1:10">
      <c r="A96" s="6">
        <v>94</v>
      </c>
      <c r="B96" s="6" t="s">
        <v>152</v>
      </c>
      <c r="C96" s="6" t="s">
        <v>150</v>
      </c>
      <c r="D96" s="6" t="s">
        <v>21</v>
      </c>
      <c r="E96" s="6">
        <f t="shared" si="3"/>
        <v>124</v>
      </c>
      <c r="F96" s="6">
        <v>64</v>
      </c>
      <c r="G96" s="6">
        <v>60</v>
      </c>
      <c r="H96" s="3">
        <v>77</v>
      </c>
      <c r="I96" s="4">
        <f t="shared" si="4"/>
        <v>69.5</v>
      </c>
      <c r="J96" s="3">
        <v>3</v>
      </c>
    </row>
    <row r="97" ht="15.95" customHeight="1" spans="1:11">
      <c r="A97" s="6">
        <v>95</v>
      </c>
      <c r="B97" s="6" t="s">
        <v>153</v>
      </c>
      <c r="C97" s="6" t="s">
        <v>154</v>
      </c>
      <c r="D97" s="6" t="s">
        <v>155</v>
      </c>
      <c r="E97" s="6">
        <f t="shared" si="3"/>
        <v>139.5</v>
      </c>
      <c r="F97" s="6">
        <v>70.5</v>
      </c>
      <c r="G97" s="6">
        <v>69</v>
      </c>
      <c r="H97" s="3">
        <v>81.4</v>
      </c>
      <c r="I97" s="4">
        <f t="shared" si="4"/>
        <v>75.575</v>
      </c>
      <c r="J97" s="3">
        <v>1</v>
      </c>
      <c r="K97" s="3" t="s">
        <v>15</v>
      </c>
    </row>
    <row r="98" ht="15.95" customHeight="1" spans="1:10">
      <c r="A98" s="6">
        <v>97</v>
      </c>
      <c r="B98" s="6" t="s">
        <v>156</v>
      </c>
      <c r="C98" s="6" t="s">
        <v>154</v>
      </c>
      <c r="D98" s="6" t="s">
        <v>155</v>
      </c>
      <c r="E98" s="6">
        <f t="shared" si="3"/>
        <v>121</v>
      </c>
      <c r="F98" s="6">
        <v>68</v>
      </c>
      <c r="G98" s="6">
        <v>53</v>
      </c>
      <c r="H98" s="3">
        <v>81</v>
      </c>
      <c r="I98" s="4">
        <f t="shared" si="4"/>
        <v>70.75</v>
      </c>
      <c r="J98" s="3">
        <v>2</v>
      </c>
    </row>
    <row r="99" ht="15.95" customHeight="1" spans="1:10">
      <c r="A99" s="6">
        <v>96</v>
      </c>
      <c r="B99" s="6" t="s">
        <v>157</v>
      </c>
      <c r="C99" s="6" t="s">
        <v>154</v>
      </c>
      <c r="D99" s="6" t="s">
        <v>155</v>
      </c>
      <c r="E99" s="6">
        <f t="shared" si="3"/>
        <v>124</v>
      </c>
      <c r="F99" s="6">
        <v>61</v>
      </c>
      <c r="G99" s="6">
        <v>63</v>
      </c>
      <c r="H99" s="3">
        <v>79.2</v>
      </c>
      <c r="I99" s="4">
        <f t="shared" si="4"/>
        <v>70.6</v>
      </c>
      <c r="J99" s="3">
        <v>3</v>
      </c>
    </row>
    <row r="100" ht="15.95" customHeight="1" spans="1:10">
      <c r="A100" s="6">
        <v>98</v>
      </c>
      <c r="B100" s="6" t="s">
        <v>158</v>
      </c>
      <c r="C100" s="6" t="s">
        <v>154</v>
      </c>
      <c r="D100" s="6" t="s">
        <v>155</v>
      </c>
      <c r="E100" s="6">
        <f t="shared" si="3"/>
        <v>121</v>
      </c>
      <c r="F100" s="6">
        <v>63</v>
      </c>
      <c r="G100" s="6">
        <v>58</v>
      </c>
      <c r="H100" s="3">
        <v>79.8</v>
      </c>
      <c r="I100" s="4">
        <f t="shared" ref="I100:I145" si="5">E100/4+H100/2</f>
        <v>70.15</v>
      </c>
      <c r="J100" s="3">
        <v>4</v>
      </c>
    </row>
    <row r="101" ht="15.95" customHeight="1" spans="1:11">
      <c r="A101" s="6">
        <v>99</v>
      </c>
      <c r="B101" s="6" t="s">
        <v>159</v>
      </c>
      <c r="C101" s="6" t="s">
        <v>160</v>
      </c>
      <c r="D101" s="6" t="s">
        <v>161</v>
      </c>
      <c r="E101" s="6">
        <f t="shared" si="3"/>
        <v>137</v>
      </c>
      <c r="F101" s="6">
        <v>74</v>
      </c>
      <c r="G101" s="6">
        <v>63</v>
      </c>
      <c r="H101" s="3">
        <v>82.8</v>
      </c>
      <c r="I101" s="4">
        <f t="shared" si="5"/>
        <v>75.65</v>
      </c>
      <c r="J101" s="3">
        <v>1</v>
      </c>
      <c r="K101" s="3" t="s">
        <v>15</v>
      </c>
    </row>
    <row r="102" ht="15.95" customHeight="1" spans="1:10">
      <c r="A102" s="6">
        <v>100</v>
      </c>
      <c r="B102" s="6" t="s">
        <v>162</v>
      </c>
      <c r="C102" s="6" t="s">
        <v>160</v>
      </c>
      <c r="D102" s="6" t="s">
        <v>161</v>
      </c>
      <c r="E102" s="6">
        <f t="shared" ref="E102:E145" si="6">F102+G102</f>
        <v>131</v>
      </c>
      <c r="F102" s="6">
        <v>70</v>
      </c>
      <c r="G102" s="6">
        <v>61</v>
      </c>
      <c r="H102" s="3">
        <v>80.8</v>
      </c>
      <c r="I102" s="4">
        <f t="shared" si="5"/>
        <v>73.15</v>
      </c>
      <c r="J102" s="3">
        <v>2</v>
      </c>
    </row>
    <row r="103" ht="15.95" customHeight="1" spans="1:10">
      <c r="A103" s="6">
        <v>101</v>
      </c>
      <c r="B103" s="6" t="s">
        <v>163</v>
      </c>
      <c r="C103" s="6" t="s">
        <v>160</v>
      </c>
      <c r="D103" s="6" t="s">
        <v>161</v>
      </c>
      <c r="E103" s="6">
        <f t="shared" si="6"/>
        <v>130</v>
      </c>
      <c r="F103" s="6">
        <v>73</v>
      </c>
      <c r="G103" s="6">
        <v>57</v>
      </c>
      <c r="H103" s="3">
        <v>81.2</v>
      </c>
      <c r="I103" s="4">
        <f t="shared" si="5"/>
        <v>73.1</v>
      </c>
      <c r="J103" s="3">
        <v>3</v>
      </c>
    </row>
    <row r="104" ht="15.95" customHeight="1" spans="1:11">
      <c r="A104" s="6">
        <v>102</v>
      </c>
      <c r="B104" s="6" t="s">
        <v>164</v>
      </c>
      <c r="C104" s="6" t="s">
        <v>160</v>
      </c>
      <c r="D104" s="6" t="s">
        <v>165</v>
      </c>
      <c r="E104" s="6">
        <f t="shared" si="6"/>
        <v>125.5</v>
      </c>
      <c r="F104" s="6">
        <v>65.5</v>
      </c>
      <c r="G104" s="6">
        <v>60</v>
      </c>
      <c r="H104" s="3">
        <v>74.2</v>
      </c>
      <c r="I104" s="4">
        <f t="shared" si="5"/>
        <v>68.475</v>
      </c>
      <c r="J104" s="3">
        <v>1</v>
      </c>
      <c r="K104" s="3" t="s">
        <v>15</v>
      </c>
    </row>
    <row r="105" ht="15.95" customHeight="1" spans="1:10">
      <c r="A105" s="6">
        <v>104</v>
      </c>
      <c r="B105" s="6" t="s">
        <v>166</v>
      </c>
      <c r="C105" s="6" t="s">
        <v>160</v>
      </c>
      <c r="D105" s="6" t="s">
        <v>165</v>
      </c>
      <c r="E105" s="6">
        <f t="shared" si="6"/>
        <v>108.5</v>
      </c>
      <c r="F105" s="6">
        <v>67.5</v>
      </c>
      <c r="G105" s="6">
        <v>41</v>
      </c>
      <c r="H105" s="3">
        <v>78.6</v>
      </c>
      <c r="I105" s="4">
        <f t="shared" si="5"/>
        <v>66.425</v>
      </c>
      <c r="J105" s="3">
        <v>2</v>
      </c>
    </row>
    <row r="106" ht="15.95" customHeight="1" spans="1:8">
      <c r="A106" s="6">
        <v>103</v>
      </c>
      <c r="B106" s="6" t="s">
        <v>167</v>
      </c>
      <c r="C106" s="6" t="s">
        <v>160</v>
      </c>
      <c r="D106" s="6" t="s">
        <v>165</v>
      </c>
      <c r="E106" s="6">
        <f t="shared" si="6"/>
        <v>112</v>
      </c>
      <c r="F106" s="6">
        <v>58</v>
      </c>
      <c r="G106" s="6">
        <v>54</v>
      </c>
      <c r="H106" s="3" t="s">
        <v>168</v>
      </c>
    </row>
    <row r="107" ht="15.95" customHeight="1" spans="1:11">
      <c r="A107" s="6">
        <v>105</v>
      </c>
      <c r="B107" s="6" t="s">
        <v>169</v>
      </c>
      <c r="C107" s="6" t="s">
        <v>170</v>
      </c>
      <c r="D107" s="6" t="s">
        <v>171</v>
      </c>
      <c r="E107" s="6">
        <f t="shared" si="6"/>
        <v>123.5</v>
      </c>
      <c r="F107" s="6">
        <v>62.5</v>
      </c>
      <c r="G107" s="6">
        <v>61</v>
      </c>
      <c r="H107" s="3">
        <v>81.6</v>
      </c>
      <c r="I107" s="4">
        <f t="shared" si="5"/>
        <v>71.675</v>
      </c>
      <c r="J107" s="3">
        <v>1</v>
      </c>
      <c r="K107" s="3" t="s">
        <v>15</v>
      </c>
    </row>
    <row r="108" ht="15.95" customHeight="1" spans="1:10">
      <c r="A108" s="6">
        <v>107</v>
      </c>
      <c r="B108" s="6" t="s">
        <v>172</v>
      </c>
      <c r="C108" s="6" t="s">
        <v>170</v>
      </c>
      <c r="D108" s="6" t="s">
        <v>171</v>
      </c>
      <c r="E108" s="6">
        <f t="shared" si="6"/>
        <v>111</v>
      </c>
      <c r="F108" s="6">
        <v>60</v>
      </c>
      <c r="G108" s="6">
        <v>51</v>
      </c>
      <c r="H108" s="3">
        <v>80.4</v>
      </c>
      <c r="I108" s="4">
        <f t="shared" si="5"/>
        <v>67.95</v>
      </c>
      <c r="J108" s="3">
        <v>2</v>
      </c>
    </row>
    <row r="109" ht="15.95" customHeight="1" spans="1:10">
      <c r="A109" s="6">
        <v>106</v>
      </c>
      <c r="B109" s="6" t="s">
        <v>173</v>
      </c>
      <c r="C109" s="6" t="s">
        <v>170</v>
      </c>
      <c r="D109" s="6" t="s">
        <v>171</v>
      </c>
      <c r="E109" s="6">
        <f t="shared" si="6"/>
        <v>118</v>
      </c>
      <c r="F109" s="6">
        <v>65</v>
      </c>
      <c r="G109" s="6">
        <v>53</v>
      </c>
      <c r="H109" s="3">
        <v>76.4</v>
      </c>
      <c r="I109" s="4">
        <f t="shared" si="5"/>
        <v>67.7</v>
      </c>
      <c r="J109" s="3">
        <v>3</v>
      </c>
    </row>
    <row r="110" ht="15.95" customHeight="1" spans="1:11">
      <c r="A110" s="6">
        <v>108</v>
      </c>
      <c r="B110" s="6" t="s">
        <v>174</v>
      </c>
      <c r="C110" s="6" t="s">
        <v>170</v>
      </c>
      <c r="D110" s="6" t="s">
        <v>175</v>
      </c>
      <c r="E110" s="6">
        <f t="shared" si="6"/>
        <v>119</v>
      </c>
      <c r="F110" s="6">
        <v>66</v>
      </c>
      <c r="G110" s="6">
        <v>53</v>
      </c>
      <c r="H110" s="3">
        <v>78.6</v>
      </c>
      <c r="I110" s="4">
        <f t="shared" si="5"/>
        <v>69.05</v>
      </c>
      <c r="J110" s="3">
        <v>1</v>
      </c>
      <c r="K110" s="3" t="s">
        <v>15</v>
      </c>
    </row>
    <row r="111" ht="15.95" customHeight="1" spans="1:10">
      <c r="A111" s="6">
        <v>109</v>
      </c>
      <c r="B111" s="6" t="s">
        <v>176</v>
      </c>
      <c r="C111" s="6" t="s">
        <v>170</v>
      </c>
      <c r="D111" s="6" t="s">
        <v>175</v>
      </c>
      <c r="E111" s="6">
        <f t="shared" si="6"/>
        <v>115</v>
      </c>
      <c r="F111" s="6">
        <v>53</v>
      </c>
      <c r="G111" s="6">
        <v>62</v>
      </c>
      <c r="H111" s="3">
        <v>70.4</v>
      </c>
      <c r="I111" s="4">
        <f t="shared" si="5"/>
        <v>63.95</v>
      </c>
      <c r="J111" s="3">
        <v>2</v>
      </c>
    </row>
    <row r="112" ht="15.95" customHeight="1" spans="1:10">
      <c r="A112" s="6">
        <v>110</v>
      </c>
      <c r="B112" s="6" t="s">
        <v>177</v>
      </c>
      <c r="C112" s="6" t="s">
        <v>170</v>
      </c>
      <c r="D112" s="6" t="s">
        <v>175</v>
      </c>
      <c r="E112" s="6">
        <f t="shared" si="6"/>
        <v>110.5</v>
      </c>
      <c r="F112" s="6">
        <v>61.5</v>
      </c>
      <c r="G112" s="6">
        <v>49</v>
      </c>
      <c r="H112" s="3">
        <v>72.6</v>
      </c>
      <c r="I112" s="4">
        <f t="shared" si="5"/>
        <v>63.925</v>
      </c>
      <c r="J112" s="3">
        <v>3</v>
      </c>
    </row>
    <row r="113" ht="15.95" customHeight="1" spans="1:11">
      <c r="A113" s="6">
        <v>111</v>
      </c>
      <c r="B113" s="6" t="s">
        <v>178</v>
      </c>
      <c r="C113" s="6" t="s">
        <v>179</v>
      </c>
      <c r="D113" s="6" t="s">
        <v>43</v>
      </c>
      <c r="E113" s="6">
        <f t="shared" si="6"/>
        <v>130.5</v>
      </c>
      <c r="F113" s="6">
        <v>66.5</v>
      </c>
      <c r="G113" s="6">
        <v>64</v>
      </c>
      <c r="H113" s="3">
        <v>82.6</v>
      </c>
      <c r="I113" s="4">
        <f t="shared" si="5"/>
        <v>73.925</v>
      </c>
      <c r="J113" s="3">
        <v>1</v>
      </c>
      <c r="K113" s="3" t="s">
        <v>15</v>
      </c>
    </row>
    <row r="114" ht="15.95" customHeight="1" spans="1:10">
      <c r="A114" s="6">
        <v>112</v>
      </c>
      <c r="B114" s="6" t="s">
        <v>180</v>
      </c>
      <c r="C114" s="6" t="s">
        <v>179</v>
      </c>
      <c r="D114" s="6" t="s">
        <v>43</v>
      </c>
      <c r="E114" s="6">
        <f t="shared" si="6"/>
        <v>118</v>
      </c>
      <c r="F114" s="6">
        <v>67</v>
      </c>
      <c r="G114" s="6">
        <v>51</v>
      </c>
      <c r="H114" s="3">
        <v>79.6</v>
      </c>
      <c r="I114" s="4">
        <f t="shared" si="5"/>
        <v>69.3</v>
      </c>
      <c r="J114" s="3">
        <v>2</v>
      </c>
    </row>
    <row r="115" ht="15.95" customHeight="1" spans="1:10">
      <c r="A115" s="6">
        <v>113</v>
      </c>
      <c r="B115" s="6" t="s">
        <v>181</v>
      </c>
      <c r="C115" s="6" t="s">
        <v>179</v>
      </c>
      <c r="D115" s="6" t="s">
        <v>43</v>
      </c>
      <c r="E115" s="6">
        <f t="shared" si="6"/>
        <v>116</v>
      </c>
      <c r="F115" s="6">
        <v>61</v>
      </c>
      <c r="G115" s="6">
        <v>55</v>
      </c>
      <c r="H115" s="3">
        <v>80</v>
      </c>
      <c r="I115" s="4">
        <f t="shared" si="5"/>
        <v>69</v>
      </c>
      <c r="J115" s="3">
        <v>3</v>
      </c>
    </row>
    <row r="116" ht="15.95" customHeight="1" spans="1:11">
      <c r="A116" s="6">
        <v>115</v>
      </c>
      <c r="B116" s="6" t="s">
        <v>182</v>
      </c>
      <c r="C116" s="6" t="s">
        <v>179</v>
      </c>
      <c r="D116" s="6" t="s">
        <v>47</v>
      </c>
      <c r="E116" s="6">
        <f t="shared" si="6"/>
        <v>104</v>
      </c>
      <c r="F116" s="6">
        <v>56</v>
      </c>
      <c r="G116" s="6">
        <v>48</v>
      </c>
      <c r="H116" s="3">
        <v>82.4</v>
      </c>
      <c r="I116" s="4">
        <f t="shared" si="5"/>
        <v>67.2</v>
      </c>
      <c r="J116" s="3">
        <v>1</v>
      </c>
      <c r="K116" s="3" t="s">
        <v>15</v>
      </c>
    </row>
    <row r="117" ht="15.95" customHeight="1" spans="1:10">
      <c r="A117" s="6">
        <v>116</v>
      </c>
      <c r="B117" s="6" t="s">
        <v>183</v>
      </c>
      <c r="C117" s="6" t="s">
        <v>179</v>
      </c>
      <c r="D117" s="6" t="s">
        <v>47</v>
      </c>
      <c r="E117" s="6">
        <f t="shared" si="6"/>
        <v>102.5</v>
      </c>
      <c r="F117" s="6">
        <v>57.5</v>
      </c>
      <c r="G117" s="6">
        <v>45</v>
      </c>
      <c r="H117" s="3">
        <v>77.2</v>
      </c>
      <c r="I117" s="4">
        <f t="shared" si="5"/>
        <v>64.225</v>
      </c>
      <c r="J117" s="3">
        <v>2</v>
      </c>
    </row>
    <row r="118" ht="15.95" customHeight="1" spans="1:10">
      <c r="A118" s="6">
        <v>114</v>
      </c>
      <c r="B118" s="6" t="s">
        <v>184</v>
      </c>
      <c r="C118" s="6" t="s">
        <v>179</v>
      </c>
      <c r="D118" s="6" t="s">
        <v>47</v>
      </c>
      <c r="E118" s="6">
        <f t="shared" si="6"/>
        <v>106.5</v>
      </c>
      <c r="F118" s="6">
        <v>59.5</v>
      </c>
      <c r="G118" s="6">
        <v>47</v>
      </c>
      <c r="H118" s="3">
        <v>72.6</v>
      </c>
      <c r="I118" s="4">
        <f t="shared" si="5"/>
        <v>62.925</v>
      </c>
      <c r="J118" s="3">
        <v>3</v>
      </c>
    </row>
    <row r="119" ht="15.95" customHeight="1" spans="1:11">
      <c r="A119" s="6">
        <v>117</v>
      </c>
      <c r="B119" s="6" t="s">
        <v>185</v>
      </c>
      <c r="C119" s="6" t="s">
        <v>186</v>
      </c>
      <c r="D119" s="6" t="s">
        <v>43</v>
      </c>
      <c r="E119" s="6">
        <f t="shared" si="6"/>
        <v>135.5</v>
      </c>
      <c r="F119" s="6">
        <v>67.5</v>
      </c>
      <c r="G119" s="6">
        <v>68</v>
      </c>
      <c r="H119" s="3">
        <v>81.6</v>
      </c>
      <c r="I119" s="4">
        <f t="shared" si="5"/>
        <v>74.675</v>
      </c>
      <c r="J119" s="3">
        <v>1</v>
      </c>
      <c r="K119" s="3" t="s">
        <v>15</v>
      </c>
    </row>
    <row r="120" ht="15.95" customHeight="1" spans="1:10">
      <c r="A120" s="6">
        <v>119</v>
      </c>
      <c r="B120" s="6" t="s">
        <v>187</v>
      </c>
      <c r="C120" s="6" t="s">
        <v>186</v>
      </c>
      <c r="D120" s="6" t="s">
        <v>43</v>
      </c>
      <c r="E120" s="6">
        <f t="shared" si="6"/>
        <v>126</v>
      </c>
      <c r="F120" s="6">
        <v>58</v>
      </c>
      <c r="G120" s="6">
        <v>68</v>
      </c>
      <c r="H120" s="3">
        <v>84.4</v>
      </c>
      <c r="I120" s="4">
        <f t="shared" si="5"/>
        <v>73.7</v>
      </c>
      <c r="J120" s="3">
        <v>2</v>
      </c>
    </row>
    <row r="121" ht="15.95" customHeight="1" spans="1:10">
      <c r="A121" s="6">
        <v>118</v>
      </c>
      <c r="B121" s="6" t="s">
        <v>188</v>
      </c>
      <c r="C121" s="6" t="s">
        <v>186</v>
      </c>
      <c r="D121" s="6" t="s">
        <v>43</v>
      </c>
      <c r="E121" s="6">
        <f t="shared" si="6"/>
        <v>128.5</v>
      </c>
      <c r="F121" s="6">
        <v>64.5</v>
      </c>
      <c r="G121" s="6">
        <v>64</v>
      </c>
      <c r="H121" s="3">
        <v>80.8</v>
      </c>
      <c r="I121" s="4">
        <f t="shared" si="5"/>
        <v>72.525</v>
      </c>
      <c r="J121" s="3">
        <v>3</v>
      </c>
    </row>
    <row r="122" ht="15.95" customHeight="1" spans="1:11">
      <c r="A122" s="6">
        <v>121</v>
      </c>
      <c r="B122" s="6" t="s">
        <v>189</v>
      </c>
      <c r="C122" s="6" t="s">
        <v>186</v>
      </c>
      <c r="D122" s="6" t="s">
        <v>47</v>
      </c>
      <c r="E122" s="6">
        <f t="shared" si="6"/>
        <v>119</v>
      </c>
      <c r="F122" s="6">
        <v>68</v>
      </c>
      <c r="G122" s="6">
        <v>51</v>
      </c>
      <c r="H122" s="3">
        <v>84.6</v>
      </c>
      <c r="I122" s="4">
        <f t="shared" si="5"/>
        <v>72.05</v>
      </c>
      <c r="J122" s="3">
        <v>1</v>
      </c>
      <c r="K122" s="3" t="s">
        <v>15</v>
      </c>
    </row>
    <row r="123" ht="15.95" customHeight="1" spans="1:10">
      <c r="A123" s="6">
        <v>120</v>
      </c>
      <c r="B123" s="6" t="s">
        <v>190</v>
      </c>
      <c r="C123" s="6" t="s">
        <v>186</v>
      </c>
      <c r="D123" s="6" t="s">
        <v>47</v>
      </c>
      <c r="E123" s="6">
        <f t="shared" si="6"/>
        <v>124</v>
      </c>
      <c r="F123" s="6">
        <v>67</v>
      </c>
      <c r="G123" s="6">
        <v>57</v>
      </c>
      <c r="H123" s="3">
        <v>80.4</v>
      </c>
      <c r="I123" s="4">
        <f t="shared" si="5"/>
        <v>71.2</v>
      </c>
      <c r="J123" s="3">
        <v>2</v>
      </c>
    </row>
    <row r="124" ht="15.95" customHeight="1" spans="1:10">
      <c r="A124" s="6">
        <v>122</v>
      </c>
      <c r="B124" s="6" t="s">
        <v>191</v>
      </c>
      <c r="C124" s="6" t="s">
        <v>186</v>
      </c>
      <c r="D124" s="6" t="s">
        <v>47</v>
      </c>
      <c r="E124" s="6">
        <f t="shared" si="6"/>
        <v>115</v>
      </c>
      <c r="F124" s="6">
        <v>56</v>
      </c>
      <c r="G124" s="6">
        <v>59</v>
      </c>
      <c r="H124" s="3">
        <v>83</v>
      </c>
      <c r="I124" s="4">
        <f t="shared" si="5"/>
        <v>70.25</v>
      </c>
      <c r="J124" s="3">
        <v>3</v>
      </c>
    </row>
    <row r="125" ht="15.95" customHeight="1" spans="1:11">
      <c r="A125" s="6">
        <v>125</v>
      </c>
      <c r="B125" s="6" t="s">
        <v>192</v>
      </c>
      <c r="C125" s="6" t="s">
        <v>193</v>
      </c>
      <c r="D125" s="6" t="s">
        <v>47</v>
      </c>
      <c r="E125" s="6">
        <f t="shared" si="6"/>
        <v>99</v>
      </c>
      <c r="F125" s="6">
        <v>55</v>
      </c>
      <c r="G125" s="6">
        <v>44</v>
      </c>
      <c r="H125" s="3">
        <v>86.6</v>
      </c>
      <c r="I125" s="4">
        <f t="shared" si="5"/>
        <v>68.05</v>
      </c>
      <c r="J125" s="3">
        <v>1</v>
      </c>
      <c r="K125" s="3" t="s">
        <v>15</v>
      </c>
    </row>
    <row r="126" ht="15.95" customHeight="1" spans="1:10">
      <c r="A126" s="6">
        <v>123</v>
      </c>
      <c r="B126" s="6" t="s">
        <v>194</v>
      </c>
      <c r="C126" s="6" t="s">
        <v>193</v>
      </c>
      <c r="D126" s="6" t="s">
        <v>47</v>
      </c>
      <c r="E126" s="6">
        <f t="shared" si="6"/>
        <v>111.5</v>
      </c>
      <c r="F126" s="6">
        <v>57.5</v>
      </c>
      <c r="G126" s="6">
        <v>54</v>
      </c>
      <c r="H126" s="3">
        <v>79.4</v>
      </c>
      <c r="I126" s="4">
        <f t="shared" si="5"/>
        <v>67.575</v>
      </c>
      <c r="J126" s="3">
        <v>2</v>
      </c>
    </row>
    <row r="127" ht="15.95" customHeight="1" spans="1:10">
      <c r="A127" s="6">
        <v>124</v>
      </c>
      <c r="B127" s="6" t="s">
        <v>195</v>
      </c>
      <c r="C127" s="6" t="s">
        <v>193</v>
      </c>
      <c r="D127" s="6" t="s">
        <v>47</v>
      </c>
      <c r="E127" s="6">
        <f t="shared" si="6"/>
        <v>103</v>
      </c>
      <c r="F127" s="6">
        <v>56</v>
      </c>
      <c r="G127" s="6">
        <v>47</v>
      </c>
      <c r="H127" s="3">
        <v>80.6</v>
      </c>
      <c r="I127" s="4">
        <f t="shared" si="5"/>
        <v>66.05</v>
      </c>
      <c r="J127" s="3">
        <v>3</v>
      </c>
    </row>
    <row r="128" ht="15.95" customHeight="1" spans="1:11">
      <c r="A128" s="6">
        <v>126</v>
      </c>
      <c r="B128" s="6" t="s">
        <v>196</v>
      </c>
      <c r="C128" s="6" t="s">
        <v>197</v>
      </c>
      <c r="D128" s="6" t="s">
        <v>43</v>
      </c>
      <c r="E128" s="6">
        <f t="shared" si="6"/>
        <v>116</v>
      </c>
      <c r="F128" s="6">
        <v>61</v>
      </c>
      <c r="G128" s="6">
        <v>55</v>
      </c>
      <c r="H128" s="3">
        <v>82.4</v>
      </c>
      <c r="I128" s="4">
        <f t="shared" si="5"/>
        <v>70.2</v>
      </c>
      <c r="J128" s="3">
        <v>1</v>
      </c>
      <c r="K128" s="3" t="s">
        <v>15</v>
      </c>
    </row>
    <row r="129" ht="15.95" customHeight="1" spans="1:10">
      <c r="A129" s="6">
        <v>127</v>
      </c>
      <c r="B129" s="6" t="s">
        <v>198</v>
      </c>
      <c r="C129" s="6" t="s">
        <v>197</v>
      </c>
      <c r="D129" s="6" t="s">
        <v>43</v>
      </c>
      <c r="E129" s="6">
        <f t="shared" si="6"/>
        <v>109.5</v>
      </c>
      <c r="F129" s="6">
        <v>57.5</v>
      </c>
      <c r="G129" s="6">
        <v>52</v>
      </c>
      <c r="H129" s="3">
        <v>82.6</v>
      </c>
      <c r="I129" s="4">
        <f t="shared" si="5"/>
        <v>68.675</v>
      </c>
      <c r="J129" s="3">
        <v>2</v>
      </c>
    </row>
    <row r="130" ht="15.95" customHeight="1" spans="1:10">
      <c r="A130" s="6">
        <v>128</v>
      </c>
      <c r="B130" s="6" t="s">
        <v>199</v>
      </c>
      <c r="C130" s="6" t="s">
        <v>197</v>
      </c>
      <c r="D130" s="6" t="s">
        <v>43</v>
      </c>
      <c r="E130" s="6">
        <f t="shared" si="6"/>
        <v>91.5</v>
      </c>
      <c r="F130" s="6">
        <v>52.5</v>
      </c>
      <c r="G130" s="6">
        <v>39</v>
      </c>
      <c r="H130" s="3">
        <v>72.2</v>
      </c>
      <c r="I130" s="4">
        <f t="shared" si="5"/>
        <v>58.975</v>
      </c>
      <c r="J130" s="3">
        <v>3</v>
      </c>
    </row>
    <row r="131" ht="15.95" customHeight="1" spans="1:11">
      <c r="A131" s="6">
        <v>129</v>
      </c>
      <c r="B131" s="6" t="s">
        <v>200</v>
      </c>
      <c r="C131" s="6" t="s">
        <v>197</v>
      </c>
      <c r="D131" s="6" t="s">
        <v>47</v>
      </c>
      <c r="E131" s="6">
        <f t="shared" si="6"/>
        <v>118</v>
      </c>
      <c r="F131" s="6">
        <v>63</v>
      </c>
      <c r="G131" s="6">
        <v>55</v>
      </c>
      <c r="H131" s="3">
        <v>83.6</v>
      </c>
      <c r="I131" s="4">
        <f t="shared" si="5"/>
        <v>71.3</v>
      </c>
      <c r="J131" s="3">
        <v>1</v>
      </c>
      <c r="K131" s="3" t="s">
        <v>15</v>
      </c>
    </row>
    <row r="132" ht="15.95" customHeight="1" spans="1:10">
      <c r="A132" s="6">
        <v>131</v>
      </c>
      <c r="B132" s="6" t="s">
        <v>201</v>
      </c>
      <c r="C132" s="6" t="s">
        <v>197</v>
      </c>
      <c r="D132" s="6" t="s">
        <v>47</v>
      </c>
      <c r="E132" s="6">
        <f t="shared" si="6"/>
        <v>114</v>
      </c>
      <c r="F132" s="6">
        <v>65</v>
      </c>
      <c r="G132" s="6">
        <v>49</v>
      </c>
      <c r="H132" s="3">
        <v>85</v>
      </c>
      <c r="I132" s="4">
        <f t="shared" si="5"/>
        <v>71</v>
      </c>
      <c r="J132" s="3">
        <v>2</v>
      </c>
    </row>
    <row r="133" ht="15.95" customHeight="1" spans="1:10">
      <c r="A133" s="6">
        <v>130</v>
      </c>
      <c r="B133" s="6" t="s">
        <v>202</v>
      </c>
      <c r="C133" s="6" t="s">
        <v>197</v>
      </c>
      <c r="D133" s="6" t="s">
        <v>47</v>
      </c>
      <c r="E133" s="6">
        <f t="shared" si="6"/>
        <v>117</v>
      </c>
      <c r="F133" s="6">
        <v>60</v>
      </c>
      <c r="G133" s="6">
        <v>57</v>
      </c>
      <c r="H133" s="3">
        <v>82.2</v>
      </c>
      <c r="I133" s="4">
        <f t="shared" si="5"/>
        <v>70.35</v>
      </c>
      <c r="J133" s="3">
        <v>3</v>
      </c>
    </row>
    <row r="134" ht="15.95" customHeight="1" spans="1:11">
      <c r="A134" s="6">
        <v>132</v>
      </c>
      <c r="B134" s="6" t="s">
        <v>203</v>
      </c>
      <c r="C134" s="6" t="s">
        <v>204</v>
      </c>
      <c r="D134" s="6" t="s">
        <v>21</v>
      </c>
      <c r="E134" s="6">
        <f t="shared" si="6"/>
        <v>127</v>
      </c>
      <c r="F134" s="6">
        <v>65</v>
      </c>
      <c r="G134" s="6">
        <v>62</v>
      </c>
      <c r="H134" s="3">
        <v>87.6</v>
      </c>
      <c r="I134" s="4">
        <f t="shared" si="5"/>
        <v>75.55</v>
      </c>
      <c r="J134" s="3">
        <v>1</v>
      </c>
      <c r="K134" s="3" t="s">
        <v>15</v>
      </c>
    </row>
    <row r="135" ht="15.95" customHeight="1" spans="1:10">
      <c r="A135" s="6">
        <v>134</v>
      </c>
      <c r="B135" s="6" t="s">
        <v>205</v>
      </c>
      <c r="C135" s="6" t="s">
        <v>204</v>
      </c>
      <c r="D135" s="6" t="s">
        <v>21</v>
      </c>
      <c r="E135" s="6">
        <f t="shared" si="6"/>
        <v>120.5</v>
      </c>
      <c r="F135" s="6">
        <v>63.5</v>
      </c>
      <c r="G135" s="6">
        <v>57</v>
      </c>
      <c r="H135" s="3">
        <v>85.4</v>
      </c>
      <c r="I135" s="4">
        <f t="shared" si="5"/>
        <v>72.825</v>
      </c>
      <c r="J135" s="3">
        <v>2</v>
      </c>
    </row>
    <row r="136" ht="15.95" customHeight="1" spans="1:10">
      <c r="A136" s="6">
        <v>133</v>
      </c>
      <c r="B136" s="6" t="s">
        <v>206</v>
      </c>
      <c r="C136" s="6" t="s">
        <v>204</v>
      </c>
      <c r="D136" s="6" t="s">
        <v>21</v>
      </c>
      <c r="E136" s="6">
        <f t="shared" si="6"/>
        <v>125</v>
      </c>
      <c r="F136" s="6">
        <v>68</v>
      </c>
      <c r="G136" s="6">
        <v>57</v>
      </c>
      <c r="H136" s="3">
        <v>75.4</v>
      </c>
      <c r="I136" s="4">
        <f t="shared" si="5"/>
        <v>68.95</v>
      </c>
      <c r="J136" s="3">
        <v>3</v>
      </c>
    </row>
    <row r="137" ht="15.95" customHeight="1" spans="1:11">
      <c r="A137" s="6">
        <v>135</v>
      </c>
      <c r="B137" s="6" t="s">
        <v>207</v>
      </c>
      <c r="C137" s="6" t="s">
        <v>208</v>
      </c>
      <c r="D137" s="6" t="s">
        <v>21</v>
      </c>
      <c r="E137" s="6">
        <f t="shared" si="6"/>
        <v>106</v>
      </c>
      <c r="F137" s="6">
        <v>63</v>
      </c>
      <c r="G137" s="6">
        <v>43</v>
      </c>
      <c r="H137" s="3">
        <v>81.6</v>
      </c>
      <c r="I137" s="4">
        <f t="shared" si="5"/>
        <v>67.3</v>
      </c>
      <c r="J137" s="3">
        <v>1</v>
      </c>
      <c r="K137" s="3" t="s">
        <v>15</v>
      </c>
    </row>
    <row r="138" ht="15.95" customHeight="1" spans="1:10">
      <c r="A138" s="6">
        <v>137</v>
      </c>
      <c r="B138" s="6" t="s">
        <v>209</v>
      </c>
      <c r="C138" s="6" t="s">
        <v>208</v>
      </c>
      <c r="D138" s="6" t="s">
        <v>21</v>
      </c>
      <c r="E138" s="6">
        <f t="shared" si="6"/>
        <v>101</v>
      </c>
      <c r="F138" s="6">
        <v>57</v>
      </c>
      <c r="G138" s="6">
        <v>44</v>
      </c>
      <c r="H138" s="3">
        <v>83.2</v>
      </c>
      <c r="I138" s="4">
        <f t="shared" si="5"/>
        <v>66.85</v>
      </c>
      <c r="J138" s="3">
        <v>2</v>
      </c>
    </row>
    <row r="139" ht="15.95" customHeight="1" spans="1:10">
      <c r="A139" s="6">
        <v>136</v>
      </c>
      <c r="B139" s="6" t="s">
        <v>210</v>
      </c>
      <c r="C139" s="6" t="s">
        <v>208</v>
      </c>
      <c r="D139" s="6" t="s">
        <v>21</v>
      </c>
      <c r="E139" s="6">
        <f t="shared" si="6"/>
        <v>104.5</v>
      </c>
      <c r="F139" s="6">
        <v>58.5</v>
      </c>
      <c r="G139" s="6">
        <v>46</v>
      </c>
      <c r="H139" s="3">
        <v>76.4</v>
      </c>
      <c r="I139" s="4">
        <f t="shared" si="5"/>
        <v>64.325</v>
      </c>
      <c r="J139" s="3">
        <v>3</v>
      </c>
    </row>
    <row r="140" ht="15.95" customHeight="1" spans="1:11">
      <c r="A140" s="6">
        <v>138</v>
      </c>
      <c r="B140" s="6" t="s">
        <v>211</v>
      </c>
      <c r="C140" s="6" t="s">
        <v>212</v>
      </c>
      <c r="D140" s="6" t="s">
        <v>43</v>
      </c>
      <c r="E140" s="6">
        <f t="shared" si="6"/>
        <v>121.5</v>
      </c>
      <c r="F140" s="6">
        <v>65.5</v>
      </c>
      <c r="G140" s="6">
        <v>56</v>
      </c>
      <c r="H140" s="3">
        <v>89.2</v>
      </c>
      <c r="I140" s="4">
        <f t="shared" si="5"/>
        <v>74.975</v>
      </c>
      <c r="J140" s="3">
        <v>1</v>
      </c>
      <c r="K140" s="3" t="s">
        <v>15</v>
      </c>
    </row>
    <row r="141" ht="15.95" customHeight="1" spans="1:10">
      <c r="A141" s="6">
        <v>139</v>
      </c>
      <c r="B141" s="6" t="s">
        <v>213</v>
      </c>
      <c r="C141" s="6" t="s">
        <v>212</v>
      </c>
      <c r="D141" s="6" t="s">
        <v>43</v>
      </c>
      <c r="E141" s="6">
        <f t="shared" si="6"/>
        <v>119</v>
      </c>
      <c r="F141" s="6">
        <v>68</v>
      </c>
      <c r="G141" s="6">
        <v>51</v>
      </c>
      <c r="H141" s="3">
        <v>85.6</v>
      </c>
      <c r="I141" s="4">
        <f t="shared" si="5"/>
        <v>72.55</v>
      </c>
      <c r="J141" s="3">
        <v>2</v>
      </c>
    </row>
    <row r="142" ht="15.95" customHeight="1" spans="1:10">
      <c r="A142" s="6">
        <v>140</v>
      </c>
      <c r="B142" s="6" t="s">
        <v>214</v>
      </c>
      <c r="C142" s="6" t="s">
        <v>212</v>
      </c>
      <c r="D142" s="6" t="s">
        <v>43</v>
      </c>
      <c r="E142" s="6">
        <f t="shared" si="6"/>
        <v>111</v>
      </c>
      <c r="F142" s="6">
        <v>59</v>
      </c>
      <c r="G142" s="6">
        <v>52</v>
      </c>
      <c r="H142" s="3">
        <v>74.8</v>
      </c>
      <c r="I142" s="4">
        <f t="shared" si="5"/>
        <v>65.15</v>
      </c>
      <c r="J142" s="3">
        <v>3</v>
      </c>
    </row>
    <row r="143" ht="15.95" customHeight="1" spans="1:11">
      <c r="A143" s="6">
        <v>141</v>
      </c>
      <c r="B143" s="6" t="s">
        <v>215</v>
      </c>
      <c r="C143" s="6" t="s">
        <v>212</v>
      </c>
      <c r="D143" s="6" t="s">
        <v>47</v>
      </c>
      <c r="E143" s="6">
        <f t="shared" si="6"/>
        <v>100</v>
      </c>
      <c r="F143" s="6">
        <v>63</v>
      </c>
      <c r="G143" s="6">
        <v>37</v>
      </c>
      <c r="H143" s="3">
        <v>79.2</v>
      </c>
      <c r="I143" s="4">
        <f t="shared" si="5"/>
        <v>64.6</v>
      </c>
      <c r="J143" s="3">
        <v>1</v>
      </c>
      <c r="K143" s="3" t="s">
        <v>15</v>
      </c>
    </row>
    <row r="144" ht="15.95" customHeight="1" spans="1:10">
      <c r="A144" s="6">
        <v>142</v>
      </c>
      <c r="B144" s="6" t="s">
        <v>216</v>
      </c>
      <c r="C144" s="6" t="s">
        <v>212</v>
      </c>
      <c r="D144" s="6" t="s">
        <v>47</v>
      </c>
      <c r="E144" s="6">
        <f t="shared" si="6"/>
        <v>97.5</v>
      </c>
      <c r="F144" s="6">
        <v>54.5</v>
      </c>
      <c r="G144" s="6">
        <v>43</v>
      </c>
      <c r="H144" s="3">
        <v>78.8</v>
      </c>
      <c r="I144" s="4">
        <f t="shared" si="5"/>
        <v>63.775</v>
      </c>
      <c r="J144" s="3">
        <v>2</v>
      </c>
    </row>
    <row r="145" ht="15.95" customHeight="1" spans="1:10">
      <c r="A145" s="6">
        <v>143</v>
      </c>
      <c r="B145" s="6" t="s">
        <v>217</v>
      </c>
      <c r="C145" s="6" t="s">
        <v>212</v>
      </c>
      <c r="D145" s="6" t="s">
        <v>47</v>
      </c>
      <c r="E145" s="6">
        <f t="shared" si="6"/>
        <v>97.5</v>
      </c>
      <c r="F145" s="6">
        <v>58.5</v>
      </c>
      <c r="G145" s="6">
        <v>39</v>
      </c>
      <c r="H145" s="3">
        <v>76.4</v>
      </c>
      <c r="I145" s="4">
        <f t="shared" si="5"/>
        <v>62.575</v>
      </c>
      <c r="J145" s="3">
        <v>3</v>
      </c>
    </row>
  </sheetData>
  <sortState ref="A130:BH132">
    <sortCondition ref="I130:I132" descending="1"/>
  </sortState>
  <mergeCells count="1">
    <mergeCell ref="A1:K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考生完整数据库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2017-05-15T12:19:00Z</dcterms:created>
  <dcterms:modified xsi:type="dcterms:W3CDTF">2017-07-01T06:50:33Z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