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900" windowHeight="141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3" i="1"/>
  <c r="E3" i="1"/>
  <c r="F3" i="1" s="1"/>
  <c r="I3" i="1" s="1"/>
  <c r="E4" i="1"/>
  <c r="F4" i="1" s="1"/>
  <c r="I4" i="1" s="1"/>
  <c r="E5" i="1"/>
  <c r="F5" i="1" s="1"/>
  <c r="I5" i="1" s="1"/>
  <c r="E6" i="1"/>
  <c r="F6" i="1" s="1"/>
  <c r="I6" i="1" s="1"/>
  <c r="E7" i="1"/>
  <c r="F7" i="1" s="1"/>
  <c r="I7" i="1" s="1"/>
  <c r="E8" i="1"/>
  <c r="F8" i="1" s="1"/>
  <c r="I8" i="1" s="1"/>
  <c r="E9" i="1"/>
  <c r="F9" i="1" s="1"/>
  <c r="I9" i="1" s="1"/>
  <c r="E10" i="1"/>
  <c r="F10" i="1" s="1"/>
  <c r="I10" i="1" s="1"/>
  <c r="E11" i="1"/>
  <c r="F11" i="1" s="1"/>
  <c r="I11" i="1" s="1"/>
  <c r="E12" i="1"/>
  <c r="F12" i="1" s="1"/>
  <c r="I12" i="1" s="1"/>
  <c r="E13" i="1"/>
  <c r="F13" i="1" s="1"/>
  <c r="I13" i="1" s="1"/>
  <c r="E14" i="1"/>
  <c r="F14" i="1" s="1"/>
  <c r="I14" i="1" s="1"/>
  <c r="E15" i="1"/>
  <c r="F15" i="1" s="1"/>
  <c r="I15" i="1" s="1"/>
  <c r="E16" i="1"/>
  <c r="F16" i="1" s="1"/>
  <c r="I16" i="1" s="1"/>
  <c r="E17" i="1"/>
  <c r="F17" i="1" s="1"/>
  <c r="I17" i="1" s="1"/>
  <c r="E18" i="1"/>
  <c r="F18" i="1" s="1"/>
  <c r="I18" i="1" s="1"/>
  <c r="E19" i="1"/>
  <c r="F19" i="1" s="1"/>
  <c r="I19" i="1" s="1"/>
</calcChain>
</file>

<file path=xl/sharedStrings.xml><?xml version="1.0" encoding="utf-8"?>
<sst xmlns="http://schemas.openxmlformats.org/spreadsheetml/2006/main" count="11" uniqueCount="10">
  <si>
    <t>面试序号</t>
    <phoneticPr fontId="1" type="noConversion"/>
  </si>
  <si>
    <t>准考证号</t>
    <phoneticPr fontId="1" type="noConversion"/>
  </si>
  <si>
    <t>申论</t>
    <phoneticPr fontId="1" type="noConversion"/>
  </si>
  <si>
    <t>职业能力测试</t>
    <phoneticPr fontId="1" type="noConversion"/>
  </si>
  <si>
    <t>笔试成绩</t>
    <phoneticPr fontId="1" type="noConversion"/>
  </si>
  <si>
    <t>50%折合分</t>
    <phoneticPr fontId="1" type="noConversion"/>
  </si>
  <si>
    <t>面试分</t>
    <phoneticPr fontId="1" type="noConversion"/>
  </si>
  <si>
    <t>总分</t>
    <phoneticPr fontId="1" type="noConversion"/>
  </si>
  <si>
    <t>名次</t>
    <phoneticPr fontId="1" type="noConversion"/>
  </si>
  <si>
    <t>三门农信联社2017年新员工(女)招聘总成绩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</si>
</sst>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2" sqref="C2:J19"/>
    </sheetView>
  </sheetViews>
  <sheetFormatPr defaultRowHeight="13.5" x14ac:dyDescent="0.15"/>
  <cols>
    <col min="1" max="1" width="10.75" customWidth="1"/>
    <col min="2" max="2" width="17.5" customWidth="1"/>
    <col min="4" max="4" width="17.25" customWidth="1"/>
    <col min="5" max="5" width="11.625" customWidth="1"/>
    <col min="6" max="6" width="13.25" customWidth="1"/>
    <col min="7" max="7" width="9.875" customWidth="1"/>
    <col min="8" max="8" width="13" customWidth="1"/>
    <col min="9" max="9" width="10.625" customWidth="1"/>
  </cols>
  <sheetData>
    <row r="1" spans="1:10" ht="37.5" customHeight="1" x14ac:dyDescent="0.15">
      <c r="A1" s="3" t="s">
        <v>9</v>
      </c>
      <c r="B1" s="3"/>
      <c r="C1" s="3"/>
      <c r="D1" s="3"/>
      <c r="E1" s="3"/>
      <c r="F1" s="3"/>
      <c r="G1" s="3"/>
      <c r="H1" s="3"/>
      <c r="I1" s="3"/>
      <c r="J1" s="3"/>
    </row>
    <row r="2" spans="1:10" ht="31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5</v>
      </c>
      <c r="I2" s="2" t="s">
        <v>7</v>
      </c>
      <c r="J2" s="2" t="s">
        <v>8</v>
      </c>
    </row>
    <row r="3" spans="1:10" ht="24.95" customHeight="1" x14ac:dyDescent="0.15">
      <c r="A3" s="1">
        <v>10</v>
      </c>
      <c r="B3" s="1">
        <v>17225090309</v>
      </c>
      <c r="C3" s="1">
        <v>79.5</v>
      </c>
      <c r="D3" s="1">
        <v>79.2</v>
      </c>
      <c r="E3" s="1">
        <f t="shared" ref="E3:E19" si="0">SUM(C3:D3)</f>
        <v>158.69999999999999</v>
      </c>
      <c r="F3" s="1">
        <f t="shared" ref="F3:F19" si="1">E3/4</f>
        <v>39.674999999999997</v>
      </c>
      <c r="G3" s="1">
        <v>95</v>
      </c>
      <c r="H3" s="1">
        <f t="shared" ref="H3:H19" si="2">G3/2</f>
        <v>47.5</v>
      </c>
      <c r="I3" s="1">
        <f t="shared" ref="I3:I19" si="3">F3+H3</f>
        <v>87.174999999999997</v>
      </c>
      <c r="J3" s="1">
        <v>1</v>
      </c>
    </row>
    <row r="4" spans="1:10" ht="24.95" customHeight="1" x14ac:dyDescent="0.15">
      <c r="A4" s="1">
        <v>16</v>
      </c>
      <c r="B4" s="1">
        <v>17225090717</v>
      </c>
      <c r="C4" s="1">
        <v>77</v>
      </c>
      <c r="D4" s="1">
        <v>80.5</v>
      </c>
      <c r="E4" s="1">
        <f t="shared" si="0"/>
        <v>157.5</v>
      </c>
      <c r="F4" s="1">
        <f t="shared" si="1"/>
        <v>39.375</v>
      </c>
      <c r="G4" s="1">
        <v>90</v>
      </c>
      <c r="H4" s="1">
        <f t="shared" si="2"/>
        <v>45</v>
      </c>
      <c r="I4" s="1">
        <f t="shared" si="3"/>
        <v>84.375</v>
      </c>
      <c r="J4" s="1">
        <v>2</v>
      </c>
    </row>
    <row r="5" spans="1:10" ht="24.95" customHeight="1" x14ac:dyDescent="0.15">
      <c r="A5" s="1">
        <v>3</v>
      </c>
      <c r="B5" s="1">
        <v>17225090709</v>
      </c>
      <c r="C5" s="1">
        <v>69.5</v>
      </c>
      <c r="D5" s="1">
        <v>80.8</v>
      </c>
      <c r="E5" s="1">
        <f t="shared" si="0"/>
        <v>150.30000000000001</v>
      </c>
      <c r="F5" s="1">
        <f t="shared" si="1"/>
        <v>37.575000000000003</v>
      </c>
      <c r="G5" s="1">
        <v>92</v>
      </c>
      <c r="H5" s="1">
        <f t="shared" si="2"/>
        <v>46</v>
      </c>
      <c r="I5" s="1">
        <f t="shared" si="3"/>
        <v>83.575000000000003</v>
      </c>
      <c r="J5" s="1">
        <v>3</v>
      </c>
    </row>
    <row r="6" spans="1:10" ht="24.95" customHeight="1" x14ac:dyDescent="0.15">
      <c r="A6" s="1">
        <v>5</v>
      </c>
      <c r="B6" s="1">
        <v>17225090217</v>
      </c>
      <c r="C6" s="1">
        <v>81</v>
      </c>
      <c r="D6" s="1">
        <v>70.099999999999994</v>
      </c>
      <c r="E6" s="1">
        <f t="shared" si="0"/>
        <v>151.1</v>
      </c>
      <c r="F6" s="1">
        <f t="shared" si="1"/>
        <v>37.774999999999999</v>
      </c>
      <c r="G6" s="1">
        <v>90</v>
      </c>
      <c r="H6" s="1">
        <f t="shared" si="2"/>
        <v>45</v>
      </c>
      <c r="I6" s="1">
        <f t="shared" si="3"/>
        <v>82.775000000000006</v>
      </c>
      <c r="J6" s="1">
        <v>4</v>
      </c>
    </row>
    <row r="7" spans="1:10" ht="24.95" customHeight="1" x14ac:dyDescent="0.15">
      <c r="A7" s="1">
        <v>7</v>
      </c>
      <c r="B7" s="1">
        <v>17225090702</v>
      </c>
      <c r="C7" s="1">
        <v>76.5</v>
      </c>
      <c r="D7" s="1">
        <v>74.099999999999994</v>
      </c>
      <c r="E7" s="1">
        <f t="shared" si="0"/>
        <v>150.6</v>
      </c>
      <c r="F7" s="1">
        <f t="shared" si="1"/>
        <v>37.65</v>
      </c>
      <c r="G7" s="1">
        <v>90</v>
      </c>
      <c r="H7" s="1">
        <f t="shared" si="2"/>
        <v>45</v>
      </c>
      <c r="I7" s="1">
        <f t="shared" si="3"/>
        <v>82.65</v>
      </c>
      <c r="J7" s="1">
        <v>5</v>
      </c>
    </row>
    <row r="8" spans="1:10" ht="24.95" customHeight="1" x14ac:dyDescent="0.15">
      <c r="A8" s="1">
        <v>11</v>
      </c>
      <c r="B8" s="1">
        <v>17225090429</v>
      </c>
      <c r="C8" s="1">
        <v>76.5</v>
      </c>
      <c r="D8" s="1">
        <v>74.599999999999994</v>
      </c>
      <c r="E8" s="1">
        <f t="shared" si="0"/>
        <v>151.1</v>
      </c>
      <c r="F8" s="1">
        <f t="shared" si="1"/>
        <v>37.774999999999999</v>
      </c>
      <c r="G8" s="1">
        <v>89</v>
      </c>
      <c r="H8" s="1">
        <f t="shared" si="2"/>
        <v>44.5</v>
      </c>
      <c r="I8" s="1">
        <f t="shared" si="3"/>
        <v>82.275000000000006</v>
      </c>
      <c r="J8" s="1">
        <v>6</v>
      </c>
    </row>
    <row r="9" spans="1:10" ht="24.95" customHeight="1" x14ac:dyDescent="0.15">
      <c r="A9" s="1">
        <v>14</v>
      </c>
      <c r="B9" s="1">
        <v>17225090624</v>
      </c>
      <c r="C9" s="1">
        <v>79</v>
      </c>
      <c r="D9" s="1">
        <v>77.5</v>
      </c>
      <c r="E9" s="1">
        <f t="shared" si="0"/>
        <v>156.5</v>
      </c>
      <c r="F9" s="1">
        <f t="shared" si="1"/>
        <v>39.125</v>
      </c>
      <c r="G9" s="1">
        <v>85</v>
      </c>
      <c r="H9" s="1">
        <f t="shared" si="2"/>
        <v>42.5</v>
      </c>
      <c r="I9" s="1">
        <f t="shared" si="3"/>
        <v>81.625</v>
      </c>
      <c r="J9" s="1">
        <v>7</v>
      </c>
    </row>
    <row r="10" spans="1:10" ht="24.95" customHeight="1" x14ac:dyDescent="0.15">
      <c r="A10" s="1">
        <v>17</v>
      </c>
      <c r="B10" s="1">
        <v>17225090117</v>
      </c>
      <c r="C10" s="1">
        <v>73.5</v>
      </c>
      <c r="D10" s="1">
        <v>76.3</v>
      </c>
      <c r="E10" s="1">
        <f t="shared" si="0"/>
        <v>149.80000000000001</v>
      </c>
      <c r="F10" s="1">
        <f t="shared" si="1"/>
        <v>37.450000000000003</v>
      </c>
      <c r="G10" s="1">
        <v>88</v>
      </c>
      <c r="H10" s="1">
        <f t="shared" si="2"/>
        <v>44</v>
      </c>
      <c r="I10" s="1">
        <f t="shared" si="3"/>
        <v>81.45</v>
      </c>
      <c r="J10" s="1">
        <v>8</v>
      </c>
    </row>
    <row r="11" spans="1:10" ht="24.95" customHeight="1" x14ac:dyDescent="0.15">
      <c r="A11" s="1">
        <v>6</v>
      </c>
      <c r="B11" s="1">
        <v>17225090612</v>
      </c>
      <c r="C11" s="1">
        <v>77.5</v>
      </c>
      <c r="D11" s="1">
        <v>78.7</v>
      </c>
      <c r="E11" s="1">
        <f t="shared" si="0"/>
        <v>156.19999999999999</v>
      </c>
      <c r="F11" s="1">
        <f t="shared" si="1"/>
        <v>39.049999999999997</v>
      </c>
      <c r="G11" s="1">
        <v>83</v>
      </c>
      <c r="H11" s="1">
        <f t="shared" si="2"/>
        <v>41.5</v>
      </c>
      <c r="I11" s="1">
        <f t="shared" si="3"/>
        <v>80.55</v>
      </c>
      <c r="J11" s="1">
        <v>9</v>
      </c>
    </row>
    <row r="12" spans="1:10" ht="24.95" customHeight="1" x14ac:dyDescent="0.15">
      <c r="A12" s="1">
        <v>9</v>
      </c>
      <c r="B12" s="1">
        <v>17225090510</v>
      </c>
      <c r="C12" s="1">
        <v>78</v>
      </c>
      <c r="D12" s="1">
        <v>71.900000000000006</v>
      </c>
      <c r="E12" s="1">
        <f t="shared" si="0"/>
        <v>149.9</v>
      </c>
      <c r="F12" s="1">
        <f t="shared" si="1"/>
        <v>37.475000000000001</v>
      </c>
      <c r="G12" s="1">
        <v>85</v>
      </c>
      <c r="H12" s="1">
        <f t="shared" si="2"/>
        <v>42.5</v>
      </c>
      <c r="I12" s="1">
        <f t="shared" si="3"/>
        <v>79.974999999999994</v>
      </c>
      <c r="J12" s="1">
        <v>10</v>
      </c>
    </row>
    <row r="13" spans="1:10" ht="24.95" customHeight="1" x14ac:dyDescent="0.15">
      <c r="A13" s="1">
        <v>4</v>
      </c>
      <c r="B13" s="1">
        <v>17225090714</v>
      </c>
      <c r="C13" s="1">
        <v>77.5</v>
      </c>
      <c r="D13" s="1">
        <v>81</v>
      </c>
      <c r="E13" s="1">
        <f t="shared" si="0"/>
        <v>158.5</v>
      </c>
      <c r="F13" s="1">
        <f t="shared" si="1"/>
        <v>39.625</v>
      </c>
      <c r="G13" s="1">
        <v>80</v>
      </c>
      <c r="H13" s="1">
        <f t="shared" si="2"/>
        <v>40</v>
      </c>
      <c r="I13" s="1">
        <f t="shared" si="3"/>
        <v>79.625</v>
      </c>
      <c r="J13" s="1">
        <v>11</v>
      </c>
    </row>
    <row r="14" spans="1:10" ht="24.95" customHeight="1" x14ac:dyDescent="0.15">
      <c r="A14" s="1">
        <v>12</v>
      </c>
      <c r="B14" s="1">
        <v>17225090221</v>
      </c>
      <c r="C14" s="1">
        <v>74.5</v>
      </c>
      <c r="D14" s="1">
        <v>75.599999999999994</v>
      </c>
      <c r="E14" s="1">
        <f t="shared" si="0"/>
        <v>150.1</v>
      </c>
      <c r="F14" s="1">
        <f t="shared" si="1"/>
        <v>37.524999999999999</v>
      </c>
      <c r="G14" s="1">
        <v>83</v>
      </c>
      <c r="H14" s="1">
        <f t="shared" si="2"/>
        <v>41.5</v>
      </c>
      <c r="I14" s="1">
        <f t="shared" si="3"/>
        <v>79.025000000000006</v>
      </c>
      <c r="J14" s="1">
        <v>12</v>
      </c>
    </row>
    <row r="15" spans="1:10" ht="24.95" customHeight="1" x14ac:dyDescent="0.15">
      <c r="A15" s="1">
        <v>8</v>
      </c>
      <c r="B15" s="1">
        <v>17225090215</v>
      </c>
      <c r="C15" s="1">
        <v>77.5</v>
      </c>
      <c r="D15" s="1">
        <v>75.8</v>
      </c>
      <c r="E15" s="1">
        <f t="shared" si="0"/>
        <v>153.30000000000001</v>
      </c>
      <c r="F15" s="1">
        <f t="shared" si="1"/>
        <v>38.325000000000003</v>
      </c>
      <c r="G15" s="1">
        <v>78</v>
      </c>
      <c r="H15" s="1">
        <f t="shared" si="2"/>
        <v>39</v>
      </c>
      <c r="I15" s="1">
        <f t="shared" si="3"/>
        <v>77.325000000000003</v>
      </c>
      <c r="J15" s="1">
        <v>13</v>
      </c>
    </row>
    <row r="16" spans="1:10" ht="24.95" customHeight="1" x14ac:dyDescent="0.15">
      <c r="A16" s="1">
        <v>2</v>
      </c>
      <c r="B16" s="1">
        <v>17225090818</v>
      </c>
      <c r="C16" s="1">
        <v>76.5</v>
      </c>
      <c r="D16" s="1">
        <v>74.900000000000006</v>
      </c>
      <c r="E16" s="1">
        <f t="shared" si="0"/>
        <v>151.4</v>
      </c>
      <c r="F16" s="1">
        <f t="shared" si="1"/>
        <v>37.85</v>
      </c>
      <c r="G16" s="1">
        <v>78</v>
      </c>
      <c r="H16" s="1">
        <f t="shared" si="2"/>
        <v>39</v>
      </c>
      <c r="I16" s="1">
        <f t="shared" si="3"/>
        <v>76.849999999999994</v>
      </c>
      <c r="J16" s="1">
        <v>14</v>
      </c>
    </row>
    <row r="17" spans="1:10" ht="24.95" customHeight="1" x14ac:dyDescent="0.15">
      <c r="A17" s="1">
        <v>1</v>
      </c>
      <c r="B17" s="1">
        <v>17225090428</v>
      </c>
      <c r="C17" s="1">
        <v>76</v>
      </c>
      <c r="D17" s="1">
        <v>77.2</v>
      </c>
      <c r="E17" s="1">
        <f t="shared" si="0"/>
        <v>153.19999999999999</v>
      </c>
      <c r="F17" s="1">
        <f t="shared" si="1"/>
        <v>38.299999999999997</v>
      </c>
      <c r="G17" s="1">
        <v>77</v>
      </c>
      <c r="H17" s="1">
        <f t="shared" si="2"/>
        <v>38.5</v>
      </c>
      <c r="I17" s="1">
        <f t="shared" si="3"/>
        <v>76.8</v>
      </c>
      <c r="J17" s="1">
        <v>15</v>
      </c>
    </row>
    <row r="18" spans="1:10" ht="24.95" customHeight="1" x14ac:dyDescent="0.15">
      <c r="A18" s="1">
        <v>15</v>
      </c>
      <c r="B18" s="1">
        <v>17225090102</v>
      </c>
      <c r="C18" s="1">
        <v>73</v>
      </c>
      <c r="D18" s="1">
        <v>77.2</v>
      </c>
      <c r="E18" s="1">
        <f t="shared" si="0"/>
        <v>150.19999999999999</v>
      </c>
      <c r="F18" s="1">
        <f t="shared" si="1"/>
        <v>37.549999999999997</v>
      </c>
      <c r="G18" s="1">
        <v>78</v>
      </c>
      <c r="H18" s="1">
        <f t="shared" si="2"/>
        <v>39</v>
      </c>
      <c r="I18" s="1">
        <f t="shared" si="3"/>
        <v>76.55</v>
      </c>
      <c r="J18" s="1">
        <v>16</v>
      </c>
    </row>
    <row r="19" spans="1:10" ht="24.95" customHeight="1" x14ac:dyDescent="0.15">
      <c r="A19" s="1">
        <v>13</v>
      </c>
      <c r="B19" s="1">
        <v>17225090130</v>
      </c>
      <c r="C19" s="1">
        <v>75</v>
      </c>
      <c r="D19" s="1">
        <v>74.8</v>
      </c>
      <c r="E19" s="1">
        <f t="shared" si="0"/>
        <v>149.80000000000001</v>
      </c>
      <c r="F19" s="1">
        <f t="shared" si="1"/>
        <v>37.450000000000003</v>
      </c>
      <c r="G19" s="1">
        <v>78</v>
      </c>
      <c r="H19" s="1">
        <f t="shared" si="2"/>
        <v>39</v>
      </c>
      <c r="I19" s="1">
        <f t="shared" si="3"/>
        <v>76.45</v>
      </c>
      <c r="J19" s="1">
        <v>17</v>
      </c>
    </row>
  </sheetData>
  <sheetProtection password="C6EF" sheet="1" objects="1" scenarios="1" formatCells="0" formatColumns="0" formatRows="0" insertColumns="0" insertRows="0" insertHyperlinks="0" deleteColumns="0" deleteRows="0" sort="0" autoFilter="0" pivotTables="0"/>
  <sortState ref="A3:J19">
    <sortCondition descending="1" ref="I2"/>
  </sortState>
  <mergeCells count="1">
    <mergeCell ref="A1:J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smlsa</dc:creator>
  <cp:lastModifiedBy>smlsa</cp:lastModifiedBy>
  <dcterms:created xsi:type="dcterms:W3CDTF">2017-03-20T00:22:10Z</dcterms:created>
  <dcterms:modified xsi:type="dcterms:W3CDTF">2017-03-20T01:35:49Z</dcterms:modified>
</cp:coreProperties>
</file>