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Sheet1!$A$2:$N$23</definedName>
  </definedNames>
  <calcPr calcId="144525"/>
</workbook>
</file>

<file path=xl/sharedStrings.xml><?xml version="1.0" encoding="utf-8"?>
<sst xmlns="http://schemas.openxmlformats.org/spreadsheetml/2006/main" count="228" uniqueCount="81">
  <si>
    <t>2021年衢州市公安局第二次公开招聘警务辅助人员计划表</t>
  </si>
  <si>
    <t>序号</t>
  </si>
  <si>
    <t>用工单位</t>
  </si>
  <si>
    <t>岗位名称</t>
  </si>
  <si>
    <t>需求人数</t>
  </si>
  <si>
    <t>年龄要求</t>
  </si>
  <si>
    <t>学历
要求</t>
  </si>
  <si>
    <t xml:space="preserve">专业要求 </t>
  </si>
  <si>
    <t>户籍
要求</t>
  </si>
  <si>
    <t>性别
要求</t>
  </si>
  <si>
    <t xml:space="preserve">其 他 要 求 </t>
  </si>
  <si>
    <t>考试形式</t>
  </si>
  <si>
    <t>岗位职责</t>
  </si>
  <si>
    <t>联系电话</t>
  </si>
  <si>
    <t>工作地点及其他</t>
  </si>
  <si>
    <t>衢州市公安局</t>
  </si>
  <si>
    <t>特警警务辅助1</t>
  </si>
  <si>
    <t>18至35周岁</t>
  </si>
  <si>
    <t>高中以上</t>
  </si>
  <si>
    <t>不限</t>
  </si>
  <si>
    <t>男</t>
  </si>
  <si>
    <t>组织性纪律性强</t>
  </si>
  <si>
    <t>体能测试+笔试+面试</t>
  </si>
  <si>
    <t>辅助公安机关开展执勤工作</t>
  </si>
  <si>
    <t>姜警官17757010580</t>
  </si>
  <si>
    <t>衢州市柯城区东港八中路25号衢州市公安局特警支队</t>
  </si>
  <si>
    <t>衢州市公安局机场分局</t>
  </si>
  <si>
    <t>执勤警务辅助1</t>
  </si>
  <si>
    <t>大专以上（退役士兵可放宽至高中以上）</t>
  </si>
  <si>
    <t>组织性纪律性强，适应倒班。</t>
  </si>
  <si>
    <t>方警官13567003266</t>
  </si>
  <si>
    <t>衢州市民航大道1号衢州民航机场</t>
  </si>
  <si>
    <t>文职警务辅助2</t>
  </si>
  <si>
    <t>本科以上（退役士兵可放宽至大专以上）</t>
  </si>
  <si>
    <t>女</t>
  </si>
  <si>
    <t>有一定的文字综合能力，计算机操作、编辑等熟练。</t>
  </si>
  <si>
    <t>辅助公安机关开展执勤文职等工作</t>
  </si>
  <si>
    <t>衢州市公安局交警支队</t>
  </si>
  <si>
    <t>适应倒班；组织性纪律性强</t>
  </si>
  <si>
    <t>辅助公安机关交通民警开展交通管理工作</t>
  </si>
  <si>
    <t>祝警官13819008569</t>
  </si>
  <si>
    <t>柯城区亭川西路6号衢州市公安局交通警察支队办事大厅</t>
  </si>
  <si>
    <t>衢州市公安局柯城分局</t>
  </si>
  <si>
    <t>1.有一定沟通协调能力；2.能接受临时性工作任务，例如参与倒班执勤，3.组织性纪律性强</t>
  </si>
  <si>
    <t>负责辅助公安机关开展相关警务工作，执行临时性看守监管对象任务</t>
  </si>
  <si>
    <t>周警官15005707887</t>
  </si>
  <si>
    <t>柯城区亭川东路398号柯城公安分局信访室</t>
  </si>
  <si>
    <t>监管警务辅助2</t>
  </si>
  <si>
    <t>18至40周岁</t>
  </si>
  <si>
    <t>1.适应倒班；2.组织性纪律性强</t>
  </si>
  <si>
    <t>负责监管对象看守及辅助公安机关开展相关警务工作</t>
  </si>
  <si>
    <t>有一定沟通协调能力；有一定学习能力，能使用word、excel等办公软件</t>
  </si>
  <si>
    <t>负责辅助公安机关开展相关警务工作</t>
  </si>
  <si>
    <t>文职警务辅助1</t>
  </si>
  <si>
    <t>大学本科学历及以上，取得相应学位</t>
  </si>
  <si>
    <t>计算机相关专业</t>
  </si>
  <si>
    <t>1.擅长1-2种开发语言
2.试用期满考核合格的，根据考核结果签订年薪制劳动合同（8-10万）</t>
  </si>
  <si>
    <t>衢州市公安局衢江分局</t>
  </si>
  <si>
    <t>黎警官     0570-3689510 15857088445</t>
  </si>
  <si>
    <t xml:space="preserve">衢江区信安东路39号衢江公安分局一楼大厅 </t>
  </si>
  <si>
    <t>监管警务辅助1</t>
  </si>
  <si>
    <t>适应倒班；组织性纪律强</t>
  </si>
  <si>
    <t>适应倒班；组织性纪律强，计算机专业优先</t>
  </si>
  <si>
    <t>辅助公安机关开展相关特别警务工作</t>
  </si>
  <si>
    <t>有一定沟通协调能力，能听懂衢州本地方言；有一定学习能力，能使用word、excel等办公软件</t>
  </si>
  <si>
    <t>派出所窗口户政办理</t>
  </si>
  <si>
    <t>衢州市公安局柯山分局</t>
  </si>
  <si>
    <t>刘女士15167066192</t>
  </si>
  <si>
    <t>衢州市巨化中央大道197号柯山公安分局一楼大厅</t>
  </si>
  <si>
    <t>体能素质好；组织性纪性律强</t>
  </si>
  <si>
    <t>能熟练使用office办公软件</t>
  </si>
  <si>
    <t>衢州市公安局经济技术开发区分局</t>
  </si>
  <si>
    <t>骆警官     0570-3117017,15857077070</t>
  </si>
  <si>
    <t>衢州市世纪大道905号开发区公安分局一楼大厅</t>
  </si>
  <si>
    <t>本科以上</t>
  </si>
  <si>
    <t>具有较强的文字综合、信息收集分析、语言表达及组织协调能力；熟练掌握短视频剪辑、特效制作、字幕制作等，有较强的创新能力；有视频文案策划、后期制作等工作经验的同等条件下优先录用</t>
  </si>
  <si>
    <t>新媒体宣传</t>
  </si>
  <si>
    <t>财务专业</t>
  </si>
  <si>
    <t>具有财务会计或审计工作经历，有相关资格证书者优先。</t>
  </si>
  <si>
    <t>负责辅助公安机关开展相关财务或审计工作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</si>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</sst>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00206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微软雅黑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1" borderId="2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5" borderId="2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26" borderId="33" applyNumberFormat="0" applyAlignment="0" applyProtection="0">
      <alignment vertical="center"/>
    </xf>
    <xf numFmtId="0" fontId="31" fillId="26" borderId="28" applyNumberFormat="0" applyAlignment="0" applyProtection="0">
      <alignment vertical="center"/>
    </xf>
    <xf numFmtId="0" fontId="19" fillId="10" borderId="2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topLeftCell="A4" workbookViewId="0">
      <selection activeCell="F6" sqref="F6"/>
    </sheetView>
  </sheetViews>
  <sheetFormatPr defaultColWidth="9" defaultRowHeight="13.5"/>
  <cols>
    <col min="1" max="1" width="4.66666666666667" style="6" customWidth="1"/>
    <col min="2" max="2" width="12.75" style="7" customWidth="1"/>
    <col min="3" max="3" width="12.5583333333333" style="6" customWidth="1"/>
    <col min="4" max="4" width="5" style="8" customWidth="1"/>
    <col min="5" max="5" width="11.3333333333333" style="6" customWidth="1"/>
    <col min="6" max="6" width="8" style="6" customWidth="1"/>
    <col min="7" max="7" width="7.44166666666667" style="6" customWidth="1"/>
    <col min="8" max="8" width="7.10833333333333" style="6" customWidth="1"/>
    <col min="9" max="9" width="6.66666666666667" style="6" customWidth="1"/>
    <col min="10" max="10" width="21.6666666666667" style="9" customWidth="1"/>
    <col min="11" max="11" width="10.1083333333333" style="7" customWidth="1"/>
    <col min="12" max="12" width="13.4416666666667" style="8" customWidth="1"/>
    <col min="13" max="14" width="12.3333333333333" style="6" customWidth="1"/>
  </cols>
  <sheetData>
    <row r="1" ht="39.6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39" customHeight="1" spans="1:14">
      <c r="A2" s="11" t="s">
        <v>1</v>
      </c>
      <c r="B2" s="12" t="s">
        <v>2</v>
      </c>
      <c r="C2" s="13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75" t="s">
        <v>10</v>
      </c>
      <c r="K2" s="12" t="s">
        <v>11</v>
      </c>
      <c r="L2" s="13" t="s">
        <v>12</v>
      </c>
      <c r="M2" s="13" t="s">
        <v>13</v>
      </c>
      <c r="N2" s="76" t="s">
        <v>14</v>
      </c>
    </row>
    <row r="3" s="1" customFormat="1" ht="45.75" spans="1:14">
      <c r="A3" s="14">
        <v>1</v>
      </c>
      <c r="B3" s="15" t="s">
        <v>15</v>
      </c>
      <c r="C3" s="15" t="s">
        <v>16</v>
      </c>
      <c r="D3" s="16">
        <v>35</v>
      </c>
      <c r="E3" s="16" t="s">
        <v>17</v>
      </c>
      <c r="F3" s="15" t="s">
        <v>18</v>
      </c>
      <c r="G3" s="16" t="s">
        <v>19</v>
      </c>
      <c r="H3" s="16" t="s">
        <v>19</v>
      </c>
      <c r="I3" s="16" t="s">
        <v>20</v>
      </c>
      <c r="J3" s="77" t="s">
        <v>21</v>
      </c>
      <c r="K3" s="15" t="s">
        <v>22</v>
      </c>
      <c r="L3" s="15" t="s">
        <v>23</v>
      </c>
      <c r="M3" s="15" t="s">
        <v>24</v>
      </c>
      <c r="N3" s="78" t="s">
        <v>25</v>
      </c>
    </row>
    <row r="4" s="1" customFormat="1" ht="56.25" spans="1:14">
      <c r="A4" s="17">
        <v>2</v>
      </c>
      <c r="B4" s="18" t="s">
        <v>26</v>
      </c>
      <c r="C4" s="18" t="s">
        <v>27</v>
      </c>
      <c r="D4" s="19">
        <v>3</v>
      </c>
      <c r="E4" s="19" t="s">
        <v>17</v>
      </c>
      <c r="F4" s="20" t="s">
        <v>28</v>
      </c>
      <c r="G4" s="19" t="s">
        <v>19</v>
      </c>
      <c r="H4" s="19" t="s">
        <v>19</v>
      </c>
      <c r="I4" s="19" t="s">
        <v>20</v>
      </c>
      <c r="J4" s="79" t="s">
        <v>29</v>
      </c>
      <c r="K4" s="18" t="s">
        <v>22</v>
      </c>
      <c r="L4" s="18" t="s">
        <v>23</v>
      </c>
      <c r="M4" s="18" t="s">
        <v>30</v>
      </c>
      <c r="N4" s="80" t="s">
        <v>31</v>
      </c>
    </row>
    <row r="5" ht="57" spans="1:14">
      <c r="A5" s="21">
        <v>3</v>
      </c>
      <c r="B5" s="22" t="s">
        <v>26</v>
      </c>
      <c r="C5" s="22" t="s">
        <v>32</v>
      </c>
      <c r="D5" s="23">
        <v>1</v>
      </c>
      <c r="E5" s="24" t="s">
        <v>17</v>
      </c>
      <c r="F5" s="25" t="s">
        <v>33</v>
      </c>
      <c r="G5" s="24" t="s">
        <v>19</v>
      </c>
      <c r="H5" s="24" t="s">
        <v>19</v>
      </c>
      <c r="I5" s="24" t="s">
        <v>34</v>
      </c>
      <c r="J5" s="81" t="s">
        <v>35</v>
      </c>
      <c r="K5" s="22" t="s">
        <v>22</v>
      </c>
      <c r="L5" s="22" t="s">
        <v>36</v>
      </c>
      <c r="M5" s="22"/>
      <c r="N5" s="82"/>
    </row>
    <row r="6" s="1" customFormat="1" ht="57" spans="1:14">
      <c r="A6" s="26">
        <v>4</v>
      </c>
      <c r="B6" s="27" t="s">
        <v>37</v>
      </c>
      <c r="C6" s="27" t="s">
        <v>27</v>
      </c>
      <c r="D6" s="28">
        <v>16</v>
      </c>
      <c r="E6" s="29" t="s">
        <v>17</v>
      </c>
      <c r="F6" s="30" t="s">
        <v>28</v>
      </c>
      <c r="G6" s="28" t="s">
        <v>19</v>
      </c>
      <c r="H6" s="28" t="s">
        <v>19</v>
      </c>
      <c r="I6" s="28" t="s">
        <v>20</v>
      </c>
      <c r="J6" s="83" t="s">
        <v>38</v>
      </c>
      <c r="K6" s="27" t="s">
        <v>22</v>
      </c>
      <c r="L6" s="27" t="s">
        <v>39</v>
      </c>
      <c r="M6" s="27" t="s">
        <v>40</v>
      </c>
      <c r="N6" s="84" t="s">
        <v>41</v>
      </c>
    </row>
    <row r="7" s="2" customFormat="1" ht="59.4" customHeight="1" spans="1:14">
      <c r="A7" s="31">
        <v>5</v>
      </c>
      <c r="B7" s="32" t="s">
        <v>42</v>
      </c>
      <c r="C7" s="33" t="s">
        <v>27</v>
      </c>
      <c r="D7" s="34">
        <v>18</v>
      </c>
      <c r="E7" s="34" t="s">
        <v>17</v>
      </c>
      <c r="F7" s="33" t="s">
        <v>28</v>
      </c>
      <c r="G7" s="34" t="s">
        <v>19</v>
      </c>
      <c r="H7" s="34" t="s">
        <v>19</v>
      </c>
      <c r="I7" s="34" t="s">
        <v>20</v>
      </c>
      <c r="J7" s="85" t="s">
        <v>43</v>
      </c>
      <c r="K7" s="33" t="s">
        <v>22</v>
      </c>
      <c r="L7" s="33" t="s">
        <v>44</v>
      </c>
      <c r="M7" s="33" t="s">
        <v>45</v>
      </c>
      <c r="N7" s="86" t="s">
        <v>46</v>
      </c>
    </row>
    <row r="8" s="2" customFormat="1" ht="56.25" spans="1:14">
      <c r="A8" s="35">
        <v>6</v>
      </c>
      <c r="B8" s="36" t="s">
        <v>42</v>
      </c>
      <c r="C8" s="37" t="s">
        <v>47</v>
      </c>
      <c r="D8" s="38">
        <v>2</v>
      </c>
      <c r="E8" s="38" t="s">
        <v>48</v>
      </c>
      <c r="F8" s="37" t="s">
        <v>28</v>
      </c>
      <c r="G8" s="38" t="s">
        <v>19</v>
      </c>
      <c r="H8" s="38" t="s">
        <v>19</v>
      </c>
      <c r="I8" s="38" t="s">
        <v>34</v>
      </c>
      <c r="J8" s="87" t="s">
        <v>49</v>
      </c>
      <c r="K8" s="37" t="s">
        <v>22</v>
      </c>
      <c r="L8" s="37" t="s">
        <v>50</v>
      </c>
      <c r="M8" s="37"/>
      <c r="N8" s="88"/>
    </row>
    <row r="9" s="2" customFormat="1" ht="56.25" spans="1:14">
      <c r="A9" s="35">
        <v>7</v>
      </c>
      <c r="B9" s="36" t="s">
        <v>42</v>
      </c>
      <c r="C9" s="37" t="s">
        <v>27</v>
      </c>
      <c r="D9" s="38">
        <v>48</v>
      </c>
      <c r="E9" s="38" t="s">
        <v>17</v>
      </c>
      <c r="F9" s="37" t="s">
        <v>28</v>
      </c>
      <c r="G9" s="38" t="s">
        <v>19</v>
      </c>
      <c r="H9" s="38" t="s">
        <v>19</v>
      </c>
      <c r="I9" s="38" t="s">
        <v>20</v>
      </c>
      <c r="J9" s="37" t="s">
        <v>51</v>
      </c>
      <c r="K9" s="37" t="s">
        <v>22</v>
      </c>
      <c r="L9" s="37" t="s">
        <v>52</v>
      </c>
      <c r="M9" s="37"/>
      <c r="N9" s="88"/>
    </row>
    <row r="10" s="2" customFormat="1" ht="53.4" customHeight="1" spans="1:14">
      <c r="A10" s="39">
        <v>8</v>
      </c>
      <c r="B10" s="40" t="s">
        <v>42</v>
      </c>
      <c r="C10" s="41" t="s">
        <v>53</v>
      </c>
      <c r="D10" s="42">
        <v>2</v>
      </c>
      <c r="E10" s="42" t="s">
        <v>17</v>
      </c>
      <c r="F10" s="41" t="s">
        <v>54</v>
      </c>
      <c r="G10" s="41" t="s">
        <v>55</v>
      </c>
      <c r="H10" s="42" t="s">
        <v>19</v>
      </c>
      <c r="I10" s="42" t="s">
        <v>20</v>
      </c>
      <c r="J10" s="41" t="s">
        <v>56</v>
      </c>
      <c r="K10" s="41" t="s">
        <v>22</v>
      </c>
      <c r="L10" s="41" t="s">
        <v>52</v>
      </c>
      <c r="M10" s="41"/>
      <c r="N10" s="89"/>
    </row>
    <row r="11" s="3" customFormat="1" ht="79.2" customHeight="1" spans="1:14">
      <c r="A11" s="17">
        <v>9</v>
      </c>
      <c r="B11" s="20" t="s">
        <v>57</v>
      </c>
      <c r="C11" s="20" t="s">
        <v>47</v>
      </c>
      <c r="D11" s="20">
        <v>1</v>
      </c>
      <c r="E11" s="43" t="s">
        <v>48</v>
      </c>
      <c r="F11" s="44" t="s">
        <v>28</v>
      </c>
      <c r="G11" s="45" t="s">
        <v>19</v>
      </c>
      <c r="H11" s="45" t="s">
        <v>19</v>
      </c>
      <c r="I11" s="45" t="s">
        <v>34</v>
      </c>
      <c r="J11" s="79" t="s">
        <v>38</v>
      </c>
      <c r="K11" s="20" t="s">
        <v>22</v>
      </c>
      <c r="L11" s="20" t="s">
        <v>50</v>
      </c>
      <c r="M11" s="20" t="s">
        <v>58</v>
      </c>
      <c r="N11" s="90" t="s">
        <v>59</v>
      </c>
    </row>
    <row r="12" s="3" customFormat="1" ht="45" customHeight="1" spans="1:14">
      <c r="A12" s="46">
        <v>10</v>
      </c>
      <c r="B12" s="47" t="s">
        <v>57</v>
      </c>
      <c r="C12" s="47" t="s">
        <v>60</v>
      </c>
      <c r="D12" s="47">
        <v>13</v>
      </c>
      <c r="E12" s="48" t="s">
        <v>48</v>
      </c>
      <c r="F12" s="47" t="s">
        <v>18</v>
      </c>
      <c r="G12" s="49" t="s">
        <v>19</v>
      </c>
      <c r="H12" s="49" t="s">
        <v>19</v>
      </c>
      <c r="I12" s="49" t="s">
        <v>20</v>
      </c>
      <c r="J12" s="91" t="s">
        <v>61</v>
      </c>
      <c r="K12" s="47" t="s">
        <v>22</v>
      </c>
      <c r="L12" s="47"/>
      <c r="M12" s="47"/>
      <c r="N12" s="92"/>
    </row>
    <row r="13" s="3" customFormat="1" ht="56.25" spans="1:14">
      <c r="A13" s="46">
        <v>11</v>
      </c>
      <c r="B13" s="47" t="s">
        <v>57</v>
      </c>
      <c r="C13" s="47" t="s">
        <v>27</v>
      </c>
      <c r="D13" s="47">
        <v>34</v>
      </c>
      <c r="E13" s="48" t="s">
        <v>17</v>
      </c>
      <c r="F13" s="47" t="s">
        <v>28</v>
      </c>
      <c r="G13" s="49" t="s">
        <v>19</v>
      </c>
      <c r="H13" s="49" t="s">
        <v>19</v>
      </c>
      <c r="I13" s="49" t="s">
        <v>20</v>
      </c>
      <c r="J13" s="91" t="s">
        <v>62</v>
      </c>
      <c r="K13" s="47" t="s">
        <v>22</v>
      </c>
      <c r="L13" s="47" t="s">
        <v>63</v>
      </c>
      <c r="M13" s="47"/>
      <c r="N13" s="92"/>
    </row>
    <row r="14" s="3" customFormat="1" ht="57" spans="1:14">
      <c r="A14" s="50">
        <v>12</v>
      </c>
      <c r="B14" s="25" t="s">
        <v>57</v>
      </c>
      <c r="C14" s="51" t="s">
        <v>32</v>
      </c>
      <c r="D14" s="25">
        <v>1</v>
      </c>
      <c r="E14" s="52" t="s">
        <v>17</v>
      </c>
      <c r="F14" s="25" t="s">
        <v>33</v>
      </c>
      <c r="G14" s="53" t="s">
        <v>19</v>
      </c>
      <c r="H14" s="53" t="s">
        <v>19</v>
      </c>
      <c r="I14" s="53" t="s">
        <v>34</v>
      </c>
      <c r="J14" s="93" t="s">
        <v>64</v>
      </c>
      <c r="K14" s="25" t="s">
        <v>22</v>
      </c>
      <c r="L14" s="25" t="s">
        <v>65</v>
      </c>
      <c r="M14" s="25"/>
      <c r="N14" s="94"/>
    </row>
    <row r="15" s="4" customFormat="1" ht="54.6" customHeight="1" spans="1:14">
      <c r="A15" s="54">
        <v>13</v>
      </c>
      <c r="B15" s="55" t="s">
        <v>66</v>
      </c>
      <c r="C15" s="55" t="s">
        <v>60</v>
      </c>
      <c r="D15" s="56">
        <v>10</v>
      </c>
      <c r="E15" s="57" t="s">
        <v>48</v>
      </c>
      <c r="F15" s="55" t="s">
        <v>18</v>
      </c>
      <c r="G15" s="56" t="s">
        <v>19</v>
      </c>
      <c r="H15" s="56" t="s">
        <v>19</v>
      </c>
      <c r="I15" s="56" t="s">
        <v>20</v>
      </c>
      <c r="J15" s="95" t="s">
        <v>38</v>
      </c>
      <c r="K15" s="55" t="s">
        <v>22</v>
      </c>
      <c r="L15" s="55" t="s">
        <v>50</v>
      </c>
      <c r="M15" s="55" t="s">
        <v>67</v>
      </c>
      <c r="N15" s="96" t="s">
        <v>68</v>
      </c>
    </row>
    <row r="16" s="4" customFormat="1" ht="43.2" customHeight="1" spans="1:14">
      <c r="A16" s="46">
        <v>14</v>
      </c>
      <c r="B16" s="47" t="s">
        <v>66</v>
      </c>
      <c r="C16" s="47" t="s">
        <v>16</v>
      </c>
      <c r="D16" s="49">
        <v>12</v>
      </c>
      <c r="E16" s="48" t="s">
        <v>17</v>
      </c>
      <c r="F16" s="47" t="s">
        <v>18</v>
      </c>
      <c r="G16" s="49" t="s">
        <v>19</v>
      </c>
      <c r="H16" s="49" t="s">
        <v>19</v>
      </c>
      <c r="I16" s="49" t="s">
        <v>20</v>
      </c>
      <c r="J16" s="91" t="s">
        <v>69</v>
      </c>
      <c r="K16" s="47" t="s">
        <v>22</v>
      </c>
      <c r="L16" s="47" t="s">
        <v>63</v>
      </c>
      <c r="M16" s="47"/>
      <c r="N16" s="92"/>
    </row>
    <row r="17" s="4" customFormat="1" ht="57" spans="1:14">
      <c r="A17" s="39">
        <v>15</v>
      </c>
      <c r="B17" s="58" t="s">
        <v>66</v>
      </c>
      <c r="C17" s="58" t="s">
        <v>27</v>
      </c>
      <c r="D17" s="59">
        <v>28</v>
      </c>
      <c r="E17" s="60" t="s">
        <v>17</v>
      </c>
      <c r="F17" s="58" t="s">
        <v>28</v>
      </c>
      <c r="G17" s="59" t="s">
        <v>19</v>
      </c>
      <c r="H17" s="59" t="s">
        <v>19</v>
      </c>
      <c r="I17" s="59" t="s">
        <v>20</v>
      </c>
      <c r="J17" s="97" t="s">
        <v>70</v>
      </c>
      <c r="K17" s="58" t="s">
        <v>22</v>
      </c>
      <c r="L17" s="98" t="s">
        <v>52</v>
      </c>
      <c r="M17" s="58"/>
      <c r="N17" s="99"/>
    </row>
    <row r="18" s="5" customFormat="1" ht="56.25" spans="1:14">
      <c r="A18" s="17">
        <v>16</v>
      </c>
      <c r="B18" s="61" t="s">
        <v>71</v>
      </c>
      <c r="C18" s="61" t="s">
        <v>47</v>
      </c>
      <c r="D18" s="45">
        <v>1</v>
      </c>
      <c r="E18" s="62" t="s">
        <v>48</v>
      </c>
      <c r="F18" s="61" t="s">
        <v>28</v>
      </c>
      <c r="G18" s="63" t="s">
        <v>19</v>
      </c>
      <c r="H18" s="63" t="s">
        <v>19</v>
      </c>
      <c r="I18" s="63" t="s">
        <v>34</v>
      </c>
      <c r="J18" s="79" t="s">
        <v>38</v>
      </c>
      <c r="K18" s="61" t="s">
        <v>22</v>
      </c>
      <c r="L18" s="20" t="s">
        <v>50</v>
      </c>
      <c r="M18" s="100" t="s">
        <v>72</v>
      </c>
      <c r="N18" s="101" t="s">
        <v>73</v>
      </c>
    </row>
    <row r="19" s="5" customFormat="1" ht="33.75" spans="1:14">
      <c r="A19" s="46">
        <v>17</v>
      </c>
      <c r="B19" s="64" t="s">
        <v>71</v>
      </c>
      <c r="C19" s="64" t="s">
        <v>60</v>
      </c>
      <c r="D19" s="49">
        <v>8</v>
      </c>
      <c r="E19" s="65" t="s">
        <v>48</v>
      </c>
      <c r="F19" s="64" t="s">
        <v>18</v>
      </c>
      <c r="G19" s="66" t="s">
        <v>19</v>
      </c>
      <c r="H19" s="66" t="s">
        <v>19</v>
      </c>
      <c r="I19" s="66" t="s">
        <v>20</v>
      </c>
      <c r="J19" s="91" t="s">
        <v>38</v>
      </c>
      <c r="K19" s="64" t="s">
        <v>22</v>
      </c>
      <c r="L19" s="47"/>
      <c r="M19" s="27"/>
      <c r="N19" s="102"/>
    </row>
    <row r="20" s="5" customFormat="1" ht="56.25" spans="1:14">
      <c r="A20" s="46">
        <v>18</v>
      </c>
      <c r="B20" s="64" t="s">
        <v>71</v>
      </c>
      <c r="C20" s="64" t="s">
        <v>27</v>
      </c>
      <c r="D20" s="47">
        <v>9</v>
      </c>
      <c r="E20" s="65" t="s">
        <v>17</v>
      </c>
      <c r="F20" s="64" t="s">
        <v>28</v>
      </c>
      <c r="G20" s="66" t="s">
        <v>19</v>
      </c>
      <c r="H20" s="66" t="s">
        <v>19</v>
      </c>
      <c r="I20" s="66" t="s">
        <v>20</v>
      </c>
      <c r="J20" s="91" t="s">
        <v>38</v>
      </c>
      <c r="K20" s="64" t="s">
        <v>22</v>
      </c>
      <c r="L20" s="47" t="s">
        <v>52</v>
      </c>
      <c r="M20" s="27"/>
      <c r="N20" s="102"/>
    </row>
    <row r="21" ht="92.4" customHeight="1" spans="1:14">
      <c r="A21" s="46">
        <v>19</v>
      </c>
      <c r="B21" s="64" t="s">
        <v>71</v>
      </c>
      <c r="C21" s="64" t="s">
        <v>53</v>
      </c>
      <c r="D21" s="48">
        <v>1</v>
      </c>
      <c r="E21" s="65" t="s">
        <v>17</v>
      </c>
      <c r="F21" s="67" t="s">
        <v>74</v>
      </c>
      <c r="G21" s="65" t="s">
        <v>19</v>
      </c>
      <c r="H21" s="65" t="s">
        <v>19</v>
      </c>
      <c r="I21" s="66" t="s">
        <v>20</v>
      </c>
      <c r="J21" s="91" t="s">
        <v>75</v>
      </c>
      <c r="K21" s="64" t="s">
        <v>22</v>
      </c>
      <c r="L21" s="103" t="s">
        <v>76</v>
      </c>
      <c r="M21" s="27"/>
      <c r="N21" s="102"/>
    </row>
    <row r="22" ht="34.5" spans="1:14">
      <c r="A22" s="50">
        <v>20</v>
      </c>
      <c r="B22" s="51" t="s">
        <v>71</v>
      </c>
      <c r="C22" s="51" t="s">
        <v>53</v>
      </c>
      <c r="D22" s="52">
        <v>1</v>
      </c>
      <c r="E22" s="68" t="s">
        <v>17</v>
      </c>
      <c r="F22" s="69" t="s">
        <v>74</v>
      </c>
      <c r="G22" s="69" t="s">
        <v>77</v>
      </c>
      <c r="H22" s="68" t="s">
        <v>19</v>
      </c>
      <c r="I22" s="104" t="s">
        <v>19</v>
      </c>
      <c r="J22" s="81" t="s">
        <v>78</v>
      </c>
      <c r="K22" s="51" t="s">
        <v>22</v>
      </c>
      <c r="L22" s="25" t="s">
        <v>79</v>
      </c>
      <c r="M22" s="30"/>
      <c r="N22" s="105"/>
    </row>
    <row r="23" ht="14.25" spans="1:14">
      <c r="A23" s="70"/>
      <c r="B23" s="71" t="s">
        <v>80</v>
      </c>
      <c r="C23" s="72"/>
      <c r="D23" s="72">
        <f>D3+D4+D5+D6+D7+D8+D9+D10+D11+D12+D13+D14+D15+D16+D17+D18+D19+D20+D21+D22</f>
        <v>244</v>
      </c>
      <c r="E23" s="72"/>
      <c r="F23" s="72"/>
      <c r="G23" s="72"/>
      <c r="H23" s="72"/>
      <c r="I23" s="72"/>
      <c r="J23" s="106"/>
      <c r="K23" s="107"/>
      <c r="L23" s="72"/>
      <c r="M23" s="72"/>
      <c r="N23" s="108"/>
    </row>
    <row r="24" spans="1:14">
      <c r="A24" s="73"/>
      <c r="B24" s="74"/>
      <c r="C24" s="73"/>
      <c r="D24" s="73"/>
      <c r="E24" s="73"/>
      <c r="F24" s="73"/>
      <c r="G24" s="73"/>
      <c r="H24" s="73"/>
      <c r="I24" s="73"/>
      <c r="J24" s="109"/>
      <c r="K24" s="74"/>
      <c r="L24" s="73"/>
      <c r="M24" s="73"/>
      <c r="N24" s="73"/>
    </row>
  </sheetData>
  <autoFilter ref="A2:N23">
    <extLst/>
  </autoFilter>
  <mergeCells count="13">
    <mergeCell ref="A1:N1"/>
    <mergeCell ref="L11:L12"/>
    <mergeCell ref="L18:L19"/>
    <mergeCell ref="M4:M5"/>
    <mergeCell ref="M7:M10"/>
    <mergeCell ref="M11:M14"/>
    <mergeCell ref="M15:M17"/>
    <mergeCell ref="M18:M22"/>
    <mergeCell ref="N4:N5"/>
    <mergeCell ref="N7:N10"/>
    <mergeCell ref="N11:N14"/>
    <mergeCell ref="N15:N17"/>
    <mergeCell ref="N18:N22"/>
  </mergeCells>
  <pageMargins left="0.31496062992126" right="0.31496062992126" top="0.354330708661417" bottom="0.354330708661417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lenovo</cp:lastModifiedBy>
  <dcterms:created xsi:type="dcterms:W3CDTF">2021-02-24T03:28:00Z</dcterms:created>
  <cp:lastPrinted>2021-07-07T14:36:00Z</cp:lastPrinted>
  <dcterms:modified xsi:type="dcterms:W3CDTF">2021-07-29T02:37:06Z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