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<sst xmlns="http://schemas.openxmlformats.org/spreadsheetml/2006/main" count="28">
  <si>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附件：</t>
  </si>
  <si>
    <t xml:space="preserve">横河镇公开招聘城镇综合管理协管员总成绩公示
</t>
  </si>
  <si>
    <t>2017.03.23</t>
  </si>
  <si>
    <t>名次</t>
  </si>
  <si>
    <t>姓名</t>
  </si>
  <si>
    <t>笔试成绩</t>
  </si>
  <si>
    <t>面试成绩</t>
  </si>
  <si>
    <t>总成绩</t>
  </si>
  <si>
    <t>是否进入体检</t>
  </si>
  <si>
    <t>孙家捷</t>
  </si>
  <si>
    <t xml:space="preserve">是 </t>
  </si>
  <si>
    <t>孙科杰</t>
  </si>
  <si>
    <t>孙泽辉</t>
  </si>
  <si>
    <t>王金芳</t>
  </si>
  <si>
    <t>徐泽</t>
  </si>
  <si>
    <t>胡炳峰</t>
  </si>
  <si>
    <t>陆杨杨</t>
  </si>
  <si>
    <t>孙湛鑫</t>
  </si>
  <si>
    <t>孙科</t>
  </si>
  <si>
    <t>黄银辉</t>
  </si>
  <si>
    <t>胡孙威</t>
  </si>
  <si>
    <t>孙沛彬</t>
  </si>
  <si>
    <t>颜徐镔</t>
  </si>
  <si>
    <t>孙银泽</t>
  </si>
  <si>
    <t>王鑫鑫</t>
  </si>
  <si>
    <t>孙益江</t>
  </si>
  <si>
    <t>缺考</t>
  </si>
  <si>
    <t>陆成均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</si>
</sst>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J2" sqref="J2"/>
    </sheetView>
  </sheetViews>
  <sheetFormatPr defaultColWidth="9" defaultRowHeight="13.5" outlineLevelCol="7"/>
  <cols>
    <col min="1" max="1" width="11" customWidth="1"/>
    <col min="2" max="2" width="16.625" customWidth="1"/>
    <col min="3" max="3" width="17.25" customWidth="1"/>
    <col min="4" max="4" width="14.5" customWidth="1"/>
    <col min="5" max="5" width="14.125" customWidth="1"/>
    <col min="6" max="6" width="17.75" customWidth="1"/>
  </cols>
  <sheetData>
    <row r="1" ht="32" customHeight="1" spans="1:1">
      <c r="A1" t="s">
        <v>0</v>
      </c>
    </row>
    <row r="2" ht="54" customHeight="1" spans="1:8">
      <c r="A2" s="3" t="s">
        <v>1</v>
      </c>
      <c r="B2" s="3"/>
      <c r="C2" s="3"/>
      <c r="D2" s="3"/>
      <c r="E2" s="3"/>
      <c r="F2" s="3"/>
      <c r="G2" s="4"/>
      <c r="H2" s="4"/>
    </row>
    <row r="3" ht="21" customHeight="1" spans="1:8">
      <c r="A3" s="5"/>
      <c r="B3" s="5"/>
      <c r="C3" s="5"/>
      <c r="D3" s="5"/>
      <c r="E3" s="4"/>
      <c r="F3" s="4" t="s">
        <v>2</v>
      </c>
      <c r="G3" s="4"/>
      <c r="H3" s="4"/>
    </row>
    <row r="4" ht="33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ht="27" customHeight="1" spans="1:6">
      <c r="A5" s="8">
        <v>1</v>
      </c>
      <c r="B5" s="8" t="s">
        <v>9</v>
      </c>
      <c r="C5" s="8">
        <v>81</v>
      </c>
      <c r="D5" s="8">
        <v>84.6</v>
      </c>
      <c r="E5" s="8">
        <f>C5*0.4+D5*0.6</f>
        <v>83.16</v>
      </c>
      <c r="F5" s="7" t="s">
        <v>10</v>
      </c>
    </row>
    <row r="6" s="1" customFormat="1" ht="27" customHeight="1" spans="1:6">
      <c r="A6" s="8">
        <v>2</v>
      </c>
      <c r="B6" s="8" t="s">
        <v>11</v>
      </c>
      <c r="C6" s="8">
        <v>80</v>
      </c>
      <c r="D6" s="8">
        <v>85</v>
      </c>
      <c r="E6" s="8">
        <f>C6*0.4+D6*0.6</f>
        <v>83</v>
      </c>
      <c r="F6" s="7" t="s">
        <v>10</v>
      </c>
    </row>
    <row r="7" ht="27" customHeight="1" spans="1:6">
      <c r="A7" s="8">
        <v>3</v>
      </c>
      <c r="B7" s="8" t="s">
        <v>12</v>
      </c>
      <c r="C7" s="8">
        <v>71</v>
      </c>
      <c r="D7" s="8">
        <v>90.8</v>
      </c>
      <c r="E7" s="8">
        <f>C7*0.4+D7*0.6</f>
        <v>82.88</v>
      </c>
      <c r="F7" s="7" t="s">
        <v>10</v>
      </c>
    </row>
    <row r="8" s="2" customFormat="1" ht="27" customHeight="1" spans="1:6">
      <c r="A8" s="8">
        <v>4</v>
      </c>
      <c r="B8" s="8" t="s">
        <v>13</v>
      </c>
      <c r="C8" s="8">
        <v>76</v>
      </c>
      <c r="D8" s="8">
        <v>86.8</v>
      </c>
      <c r="E8" s="8">
        <f>C8*0.4+D8*0.6</f>
        <v>82.48</v>
      </c>
      <c r="F8" s="7" t="s">
        <v>10</v>
      </c>
    </row>
    <row r="9" ht="27" customHeight="1" spans="1:6">
      <c r="A9" s="8">
        <v>5</v>
      </c>
      <c r="B9" s="8" t="s">
        <v>14</v>
      </c>
      <c r="C9" s="8">
        <v>72</v>
      </c>
      <c r="D9" s="8">
        <v>88</v>
      </c>
      <c r="E9" s="8">
        <f>C9*0.4+D9*0.6</f>
        <v>81.6</v>
      </c>
      <c r="F9" s="7" t="s">
        <v>10</v>
      </c>
    </row>
    <row r="10" s="1" customFormat="1" ht="27" customHeight="1" spans="1:6">
      <c r="A10" s="8">
        <v>6</v>
      </c>
      <c r="B10" s="8" t="s">
        <v>15</v>
      </c>
      <c r="C10" s="8">
        <v>77</v>
      </c>
      <c r="D10" s="8">
        <v>84.2</v>
      </c>
      <c r="E10" s="8">
        <f>C10*0.4+D10*0.6</f>
        <v>81.32</v>
      </c>
      <c r="F10" s="7" t="s">
        <v>10</v>
      </c>
    </row>
    <row r="11" ht="27" customHeight="1" spans="1:6">
      <c r="A11" s="8">
        <v>7</v>
      </c>
      <c r="B11" s="8" t="s">
        <v>16</v>
      </c>
      <c r="C11" s="8">
        <v>73</v>
      </c>
      <c r="D11" s="8">
        <v>86</v>
      </c>
      <c r="E11" s="8">
        <f>C11*0.4+D11*0.6</f>
        <v>80.8</v>
      </c>
      <c r="F11" s="7" t="s">
        <v>10</v>
      </c>
    </row>
    <row r="12" ht="27" customHeight="1" spans="1:6">
      <c r="A12" s="8">
        <v>8</v>
      </c>
      <c r="B12" s="8" t="s">
        <v>17</v>
      </c>
      <c r="C12" s="8">
        <v>73</v>
      </c>
      <c r="D12" s="8">
        <v>82.6</v>
      </c>
      <c r="E12" s="8">
        <f>C12*0.4+D12*0.6</f>
        <v>78.76</v>
      </c>
      <c r="F12" s="7" t="s">
        <v>10</v>
      </c>
    </row>
    <row r="13" ht="27" customHeight="1" spans="1:6">
      <c r="A13" s="8">
        <v>9</v>
      </c>
      <c r="B13" s="8" t="s">
        <v>18</v>
      </c>
      <c r="C13" s="8">
        <v>69</v>
      </c>
      <c r="D13" s="8">
        <v>83.8</v>
      </c>
      <c r="E13" s="8">
        <f>C13*0.4+D13*0.6</f>
        <v>77.88</v>
      </c>
      <c r="F13" s="7" t="s">
        <v>10</v>
      </c>
    </row>
    <row r="14" ht="27" customHeight="1" spans="1:6">
      <c r="A14" s="8">
        <v>10</v>
      </c>
      <c r="B14" s="8" t="s">
        <v>19</v>
      </c>
      <c r="C14" s="8">
        <v>60</v>
      </c>
      <c r="D14" s="8">
        <v>87.8</v>
      </c>
      <c r="E14" s="8">
        <f>C14*0.4+D14*0.6</f>
        <v>76.68</v>
      </c>
      <c r="F14" s="9"/>
    </row>
    <row r="15" s="2" customFormat="1" ht="27" customHeight="1" spans="1:6">
      <c r="A15" s="8">
        <v>11</v>
      </c>
      <c r="B15" s="8" t="s">
        <v>20</v>
      </c>
      <c r="C15" s="8">
        <v>60</v>
      </c>
      <c r="D15" s="8">
        <v>87.4</v>
      </c>
      <c r="E15" s="8">
        <f>C15*0.4+D15*0.6</f>
        <v>76.44</v>
      </c>
      <c r="F15" s="10"/>
    </row>
    <row r="16" ht="27" customHeight="1" spans="1:6">
      <c r="A16" s="8">
        <v>12</v>
      </c>
      <c r="B16" s="8" t="s">
        <v>21</v>
      </c>
      <c r="C16" s="8">
        <v>61</v>
      </c>
      <c r="D16" s="8">
        <v>86.6</v>
      </c>
      <c r="E16" s="8">
        <f>C16*0.4+D16*0.6</f>
        <v>76.36</v>
      </c>
      <c r="F16" s="9"/>
    </row>
    <row r="17" s="1" customFormat="1" ht="27" customHeight="1" spans="1:6">
      <c r="A17" s="8">
        <v>13</v>
      </c>
      <c r="B17" s="8" t="s">
        <v>22</v>
      </c>
      <c r="C17" s="8">
        <v>62</v>
      </c>
      <c r="D17" s="8">
        <v>85.6</v>
      </c>
      <c r="E17" s="8">
        <f>C17*0.4+D17*0.6</f>
        <v>76.16</v>
      </c>
      <c r="F17" s="11"/>
    </row>
    <row r="18" ht="27" customHeight="1" spans="1:6">
      <c r="A18" s="8">
        <v>14</v>
      </c>
      <c r="B18" s="8" t="s">
        <v>23</v>
      </c>
      <c r="C18" s="8">
        <v>62</v>
      </c>
      <c r="D18" s="8">
        <v>85.4</v>
      </c>
      <c r="E18" s="8">
        <f>C18*0.4+D18*0.6</f>
        <v>76.04</v>
      </c>
      <c r="F18" s="9"/>
    </row>
    <row r="19" ht="27" customHeight="1" spans="1:6">
      <c r="A19" s="8">
        <v>15</v>
      </c>
      <c r="B19" s="8" t="s">
        <v>24</v>
      </c>
      <c r="C19" s="8">
        <v>60</v>
      </c>
      <c r="D19" s="8">
        <v>76</v>
      </c>
      <c r="E19" s="8">
        <f>C19*0.4+D19*0.6</f>
        <v>69.6</v>
      </c>
      <c r="F19" s="9"/>
    </row>
    <row r="20" ht="27" customHeight="1" spans="1:6">
      <c r="A20" s="8">
        <v>16</v>
      </c>
      <c r="B20" s="8" t="s">
        <v>25</v>
      </c>
      <c r="C20" s="8">
        <v>63</v>
      </c>
      <c r="D20" s="8" t="s">
        <v>26</v>
      </c>
      <c r="E20" s="8">
        <f>63*0.4</f>
        <v>25.2</v>
      </c>
      <c r="F20" s="9"/>
    </row>
    <row r="21" ht="27" customHeight="1" spans="1:6">
      <c r="A21" s="8">
        <v>17</v>
      </c>
      <c r="B21" s="8" t="s">
        <v>27</v>
      </c>
      <c r="C21" s="8">
        <v>62</v>
      </c>
      <c r="D21" s="8" t="s">
        <v>26</v>
      </c>
      <c r="E21" s="8">
        <f>C21*0.4</f>
        <v>24.8</v>
      </c>
      <c r="F21" s="9"/>
    </row>
  </sheetData>
  <sortState ref="A5:E21">
    <sortCondition ref="E5:E21" descending="1"/>
  </sortState>
  <mergeCells count="1">
    <mergeCell ref="A2:F2"/>
  </mergeCells>
  <pageMargins left="0.66875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2017-03-16T06:26:00Z</dcterms:created>
  <dcterms:modified xsi:type="dcterms:W3CDTF">2017-03-23T08:31:36Z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